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gd\Desktop\Formularze wniosku 2022\"/>
    </mc:Choice>
  </mc:AlternateContent>
  <workbookProtection workbookAlgorithmName="SHA-512" workbookHashValue="1/HC45ZtK+Odzw67/oMdQHWXm+LpF70UevgH+nC52NdGPMREL+9EZFTNTaKddwzBkLFZceHNON0zbOifINTOyA==" workbookSaltValue="Et/eEvoFqixS4EX1z02ImA==" workbookSpinCount="100000" lockStructure="1"/>
  <bookViews>
    <workbookView xWindow="0" yWindow="0" windowWidth="23040" windowHeight="9192"/>
  </bookViews>
  <sheets>
    <sheet name="Arkusz1" sheetId="1" r:id="rId1"/>
    <sheet name="Arkusz2" sheetId="2" state="hidden" r:id="rId2"/>
  </sheets>
  <definedNames>
    <definedName name="_xlnm.Print_Area" localSheetId="0">Arkusz1!$A$1:$BC$382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23" i="1" l="1"/>
  <c r="J323" i="1"/>
  <c r="G323" i="1"/>
  <c r="H322" i="1"/>
  <c r="I322" i="1" s="1"/>
  <c r="H321" i="1"/>
  <c r="I321" i="1" s="1"/>
  <c r="H320" i="1"/>
  <c r="I320" i="1" s="1"/>
  <c r="H319" i="1"/>
  <c r="I319" i="1" s="1"/>
  <c r="H318" i="1"/>
  <c r="K312" i="1"/>
  <c r="J312" i="1"/>
  <c r="G312" i="1"/>
  <c r="H311" i="1"/>
  <c r="I311" i="1" s="1"/>
  <c r="H310" i="1"/>
  <c r="I310" i="1" s="1"/>
  <c r="H309" i="1"/>
  <c r="I309" i="1" s="1"/>
  <c r="H308" i="1"/>
  <c r="I308" i="1" s="1"/>
  <c r="H307" i="1"/>
  <c r="I307" i="1" s="1"/>
  <c r="H306" i="1"/>
  <c r="I306" i="1" s="1"/>
  <c r="H305" i="1"/>
  <c r="I305" i="1" s="1"/>
  <c r="H304" i="1"/>
  <c r="I304" i="1" s="1"/>
  <c r="H303" i="1"/>
  <c r="I303" i="1" s="1"/>
  <c r="H302" i="1"/>
  <c r="I302" i="1" s="1"/>
  <c r="H301" i="1"/>
  <c r="I301" i="1" s="1"/>
  <c r="H300" i="1"/>
  <c r="I300" i="1" s="1"/>
  <c r="H299" i="1"/>
  <c r="I299" i="1" s="1"/>
  <c r="H298" i="1"/>
  <c r="I298" i="1" s="1"/>
  <c r="H297" i="1"/>
  <c r="I297" i="1" s="1"/>
  <c r="K324" i="1" l="1"/>
  <c r="I331" i="1" s="1"/>
  <c r="G324" i="1"/>
  <c r="J324" i="1"/>
  <c r="I330" i="1" s="1"/>
  <c r="I312" i="1"/>
  <c r="H323" i="1"/>
  <c r="H312" i="1"/>
  <c r="I318" i="1"/>
  <c r="I323" i="1" s="1"/>
  <c r="I324" i="1" l="1"/>
  <c r="I332" i="1" s="1"/>
  <c r="H324" i="1"/>
  <c r="I337" i="1" s="1"/>
  <c r="I334" i="1" l="1"/>
  <c r="I336" i="1"/>
  <c r="I328" i="1"/>
  <c r="I329" i="1"/>
  <c r="I335" i="1"/>
  <c r="I333" i="1"/>
</calcChain>
</file>

<file path=xl/sharedStrings.xml><?xml version="1.0" encoding="utf-8"?>
<sst xmlns="http://schemas.openxmlformats.org/spreadsheetml/2006/main" count="294" uniqueCount="181">
  <si>
    <t>PLAN ROZWOJU ORGANIZACJI</t>
  </si>
  <si>
    <t>I.</t>
  </si>
  <si>
    <t>INFORMACJA O WNIOSKODAWCY</t>
  </si>
  <si>
    <r>
      <t>1.</t>
    </r>
    <r>
      <rPr>
        <sz val="7"/>
        <color theme="1"/>
        <rFont val="Times New Roman"/>
        <family val="1"/>
        <charset val="238"/>
      </rPr>
      <t xml:space="preserve">             </t>
    </r>
    <r>
      <rPr>
        <sz val="11"/>
        <color theme="1"/>
        <rFont val="Times New Roman"/>
        <family val="1"/>
        <charset val="238"/>
      </rPr>
      <t>Dane wnioskodawcy:</t>
    </r>
  </si>
  <si>
    <t>LP</t>
  </si>
  <si>
    <t>Nazwa pozycji</t>
  </si>
  <si>
    <t xml:space="preserve">Młoda organizacja (MO)
(należy uzupełnić dane o młodej organizacji)
</t>
  </si>
  <si>
    <t>1.</t>
  </si>
  <si>
    <t>Nazwa wnioskodawcy (młodej organizacji) zgodnie z wpisem do rejestru</t>
  </si>
  <si>
    <t>2.</t>
  </si>
  <si>
    <r>
      <t>Forma prawna (</t>
    </r>
    <r>
      <rPr>
        <i/>
        <sz val="11"/>
        <color theme="1"/>
        <rFont val="Times New Roman"/>
        <family val="1"/>
        <charset val="238"/>
      </rPr>
      <t>stowarzyszenie, fundacja, lub inna – jaka?</t>
    </r>
    <r>
      <rPr>
        <sz val="11"/>
        <color theme="1"/>
        <rFont val="Times New Roman"/>
        <family val="1"/>
        <charset val="238"/>
      </rPr>
      <t>)</t>
    </r>
  </si>
  <si>
    <t>3.</t>
  </si>
  <si>
    <t>Nazwa rejestru</t>
  </si>
  <si>
    <t>4.</t>
  </si>
  <si>
    <t>Nr w rejestrze</t>
  </si>
  <si>
    <t>5.</t>
  </si>
  <si>
    <r>
      <t>Adres (</t>
    </r>
    <r>
      <rPr>
        <i/>
        <sz val="11"/>
        <color theme="1"/>
        <rFont val="Times New Roman"/>
        <family val="1"/>
        <charset val="238"/>
      </rPr>
      <t>ulica, nr budynku/lokalu lub nazwa wsi i nr budynku</t>
    </r>
  </si>
  <si>
    <t>6.</t>
  </si>
  <si>
    <t>Numer NIP</t>
  </si>
  <si>
    <t>7.</t>
  </si>
  <si>
    <t>Nazwa banku i nr konta organizacji:</t>
  </si>
  <si>
    <t>8.</t>
  </si>
  <si>
    <t>Gmina</t>
  </si>
  <si>
    <t>9.</t>
  </si>
  <si>
    <t>Powiat</t>
  </si>
  <si>
    <t>10.</t>
  </si>
  <si>
    <r>
      <t>Imiona i nazwiska osób uprawnionych do reprezentowania oraz pełniona funkcja (</t>
    </r>
    <r>
      <rPr>
        <i/>
        <sz val="11"/>
        <color theme="1"/>
        <rFont val="Times New Roman"/>
        <family val="1"/>
        <charset val="238"/>
      </rPr>
      <t>Uwaga: dane powinny być zgodne z danymi w rejestrze KRS lub w innym właściwym rejestrze</t>
    </r>
    <r>
      <rPr>
        <sz val="11"/>
        <color theme="1"/>
        <rFont val="Times New Roman"/>
        <family val="1"/>
        <charset val="238"/>
      </rPr>
      <t>)</t>
    </r>
  </si>
  <si>
    <t>11.</t>
  </si>
  <si>
    <t>Data wpisu do rejestru</t>
  </si>
  <si>
    <t>12.</t>
  </si>
  <si>
    <t>Roczny przychód</t>
  </si>
  <si>
    <r>
      <t>2.</t>
    </r>
    <r>
      <rPr>
        <sz val="7"/>
        <color theme="1"/>
        <rFont val="Times New Roman"/>
        <family val="1"/>
        <charset val="238"/>
      </rPr>
      <t xml:space="preserve">             </t>
    </r>
    <r>
      <rPr>
        <sz val="11"/>
        <color theme="1"/>
        <rFont val="Times New Roman"/>
        <family val="1"/>
        <charset val="238"/>
      </rPr>
      <t>Osoba uprawniona do kontaktu w sprawie wniosku (koordynator):</t>
    </r>
  </si>
  <si>
    <t>Imię</t>
  </si>
  <si>
    <t>Nazwisko</t>
  </si>
  <si>
    <t>Adres korespondencyjny</t>
  </si>
  <si>
    <t>Telefon</t>
  </si>
  <si>
    <t>E-mail</t>
  </si>
  <si>
    <t>Wybierz z listy poniżej !</t>
  </si>
  <si>
    <t>4) podtrzymywania i upowszechniania tradycji narodowej, pielęgnowania polskości oraz rozwoju świadomości narodowej, obywatelskiej i kulturowej;</t>
  </si>
  <si>
    <t xml:space="preserve">II. </t>
  </si>
  <si>
    <t>INFORMACJA O INICJATYWIE – PLAN ROZWOJU ORGANIZACJI (PRO)</t>
  </si>
  <si>
    <r>
      <t>1.</t>
    </r>
    <r>
      <rPr>
        <sz val="7"/>
        <color theme="1"/>
        <rFont val="Times New Roman"/>
        <family val="1"/>
        <charset val="238"/>
      </rPr>
      <t xml:space="preserve">             </t>
    </r>
    <r>
      <rPr>
        <sz val="11"/>
        <color theme="1"/>
        <rFont val="Times New Roman"/>
        <family val="1"/>
        <charset val="238"/>
      </rPr>
      <t xml:space="preserve">Tytuł inicjatywy </t>
    </r>
    <r>
      <rPr>
        <b/>
        <sz val="11"/>
        <color theme="1"/>
        <rFont val="Times New Roman"/>
        <family val="1"/>
        <charset val="238"/>
      </rPr>
      <t>(max. 120 znaków ze spacjami).</t>
    </r>
  </si>
  <si>
    <r>
      <rPr>
        <b/>
        <sz val="11"/>
        <color theme="1"/>
        <rFont val="Times New Roman"/>
        <family val="1"/>
        <charset val="238"/>
      </rPr>
      <t>3.</t>
    </r>
    <r>
      <rPr>
        <b/>
        <sz val="7"/>
        <color theme="1"/>
        <rFont val="Times New Roman"/>
        <family val="1"/>
        <charset val="238"/>
      </rPr>
      <t> 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 xml:space="preserve">Charakterystyka  Wnioskodawcy –  </t>
    </r>
    <r>
      <rPr>
        <sz val="10"/>
        <color theme="1"/>
        <rFont val="Times New Roman"/>
        <family val="1"/>
        <charset val="238"/>
      </rPr>
      <t>dotychczasowa  aktywność (opis  dotychczas podejmowanych  działania  przez  młodą  organizację. Należy wskazać na grupy docelowe, do których adresowane były dotychczasowe inicjatywy wnioskodawcy).</t>
    </r>
    <r>
      <rPr>
        <b/>
        <sz val="9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(max. 1500 znaków ze spacjami).</t>
    </r>
  </si>
  <si>
    <r>
      <t>4.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Times New Roman"/>
        <family val="1"/>
        <charset val="238"/>
      </rPr>
      <t xml:space="preserve">Streszczenie inicjatywy: </t>
    </r>
    <r>
      <rPr>
        <sz val="10"/>
        <color theme="1"/>
        <rFont val="Times New Roman"/>
        <family val="1"/>
        <charset val="238"/>
      </rPr>
      <t xml:space="preserve">(wiodący temat, uczestnicy, główne działania (etapy)  i sposób ich realizacji, spodziewane efekty wraz z informacją, na co zostanie przeznaczona dotacja). </t>
    </r>
    <r>
      <rPr>
        <b/>
        <sz val="10"/>
        <color theme="1"/>
        <rFont val="Times New Roman"/>
        <family val="1"/>
        <charset val="238"/>
      </rPr>
      <t>(max. 1000 znaków ze spacjami).</t>
    </r>
  </si>
  <si>
    <r>
      <t>5.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Times New Roman"/>
        <family val="1"/>
        <charset val="238"/>
      </rPr>
      <t xml:space="preserve"> Opis zmiany: 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</si>
  <si>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0"/>
        <color theme="1"/>
        <rFont val="Times New Roman"/>
        <family val="1"/>
        <charset val="238"/>
      </rPr>
      <t>Jakiej zmiany dokonasz w swojej organizacji w ciągu trwania INICJATYWY w okresie najbliższych dwóch lat?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</si>
  <si>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0"/>
        <color theme="1"/>
        <rFont val="Times New Roman"/>
        <family val="1"/>
        <charset val="238"/>
      </rPr>
      <t>Przedstaw wizję swojej organizacji po tym jak zmiana się dokona.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</si>
  <si>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(max. 2000 znaków ze spacjami).</t>
    </r>
  </si>
  <si>
    <r>
      <t>7.</t>
    </r>
    <r>
      <rPr>
        <sz val="7"/>
        <rFont val="Times New Roman"/>
        <family val="1"/>
        <charset val="238"/>
      </rPr>
      <t xml:space="preserve">       </t>
    </r>
    <r>
      <rPr>
        <sz val="11"/>
        <rFont val="Times New Roman"/>
        <family val="1"/>
        <charset val="238"/>
      </rPr>
      <t>Kryteria strategiczne (zaznaczyć jeżeli dotyczy):</t>
    </r>
  </si>
  <si>
    <t>inicjatywa będzie realizowana na terenie gminy objętej punktami strategicznymi (lista gmin w Regulaminie Konkursu. Kryterium będzie spełnione, gdy młoda organizacja ma swoją siedzibę w gminie objętej punktami strategicznymi)</t>
  </si>
  <si>
    <r>
      <t xml:space="preserve">8.      Działania (działania nie mogą być jednorazowe i muszą tworzyć spójną całość w </t>
    </r>
    <r>
      <rPr>
        <b/>
        <u/>
        <sz val="11"/>
        <rFont val="Times New Roman"/>
        <family val="1"/>
        <charset val="238"/>
      </rPr>
      <t>całym</t>
    </r>
    <r>
      <rPr>
        <sz val="11"/>
        <rFont val="Times New Roman"/>
        <family val="1"/>
        <charset val="238"/>
      </rPr>
      <t xml:space="preserve"> okresie realizacji inicjatywy, działania podjęte podczas realizacji projektu mają stać się bazą dla przyszłego rozwoju organizacji):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</si>
  <si>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Times New Roman"/>
        <family val="1"/>
        <charset val="238"/>
      </rPr>
      <t>Jakie główne działania podejmiesz, żeby dokonać zmiany  w swojej organizacji? Od czego zaczniesz i jakie będą  kroki milowe na drodze do zmiany?</t>
    </r>
  </si>
  <si>
    <t>Lp.</t>
  </si>
  <si>
    <t>Czas realizacji</t>
  </si>
  <si>
    <t>Nazwa i opis działania</t>
  </si>
  <si>
    <r>
      <t>a)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Times New Roman"/>
        <family val="1"/>
        <charset val="238"/>
      </rPr>
      <t>co powstanie w wyniku inicjatywy (informacje o konkretnych produktach, np. publikacjach, stronach internetowych, mapach, przedstawieniach, wyjazdach itd.):</t>
    </r>
  </si>
  <si>
    <t>Nazwa wskaźnika zmiany</t>
  </si>
  <si>
    <t>Ilość  / procent</t>
  </si>
  <si>
    <t>Sposób mierzenia (po czym poznasz że wskaźnik został osiągnięty</t>
  </si>
  <si>
    <t>b) W jaki sposób podjęte działania wpłyną na wzmocnienie potencjału III sektora (w tym promocja wolontariatu, i inne),
c) W jaki sposób podjęte działania pozwolą na angażowanie się organizacji w sprawy publiczne?:</t>
  </si>
  <si>
    <t>10.             Zasoby realizatora wykorzystane do wdrożenia inicjatywy: na kogo możesz liczyć przeprowadzając zmianę? (Twój zespół, otoczenie). Jak znajdziesz nowe osoby? Jak je zaangażujesz? Przedstaw swój pomysł na poszerzanie swoich zasobów.</t>
  </si>
  <si>
    <r>
      <t>1)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Times New Roman"/>
        <family val="1"/>
        <charset val="238"/>
      </rPr>
      <t xml:space="preserve">osobowe (kadrowe)  – </t>
    </r>
    <r>
      <rPr>
        <sz val="10"/>
        <color theme="1"/>
        <rFont val="Times New Roman"/>
        <family val="1"/>
        <charset val="238"/>
      </rPr>
      <t>członkowie organizacji, grupa nieformalna - wnioskodawcy, grupa realizująca inicjatywę, współpracujące z wnioskodawcą inne osoby (realizatorzy, partnerzy, wolontariusze, osoby planowane do zatrudnienia w oparciu o umowę, etc) – kwalifikacje, doświadczenia, wiedza która zostanie wykorzystana w trakcie wdrażania Inicjatywy;</t>
    </r>
  </si>
  <si>
    <r>
      <t>2)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Times New Roman"/>
        <family val="1"/>
        <charset val="238"/>
      </rPr>
      <t>rzeczowe (materialne)</t>
    </r>
    <r>
      <rPr>
        <sz val="10"/>
        <color theme="1"/>
        <rFont val="Times New Roman"/>
        <family val="1"/>
        <charset val="238"/>
      </rPr>
      <t>– sprzęt, lokale, wyposażenie, zasoby finansowe planowane do wykorzystania;</t>
    </r>
  </si>
  <si>
    <t>Nazwa</t>
  </si>
  <si>
    <t>Sposób zaangażowania</t>
  </si>
  <si>
    <t>Nazwa zasobu/partnera</t>
  </si>
  <si>
    <t>Wskazać w jakim zakresie</t>
  </si>
  <si>
    <r>
      <t>11.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Times New Roman"/>
        <family val="1"/>
        <charset val="238"/>
      </rPr>
      <t>Promocja inicjatywy (opis form promocji i upowszechnienie informacji o podjętych działaniach i osiągniętych rezultatach)</t>
    </r>
  </si>
  <si>
    <t>Nazwa działania promocyjnego</t>
  </si>
  <si>
    <t>Określenie liczbowe (np. ile plakatów, informacji w mediach, etc)</t>
  </si>
  <si>
    <t>Krótki opis w jaki sposób będzie to zrealizowane</t>
  </si>
  <si>
    <r>
      <t>III.</t>
    </r>
    <r>
      <rPr>
        <b/>
        <sz val="7"/>
        <rFont val="Times New Roman"/>
        <family val="1"/>
        <charset val="238"/>
      </rPr>
      <t xml:space="preserve">          </t>
    </r>
    <r>
      <rPr>
        <b/>
        <sz val="10"/>
        <rFont val="Times New Roman"/>
        <family val="1"/>
        <charset val="238"/>
      </rPr>
      <t>BUDŻET</t>
    </r>
  </si>
  <si>
    <t>UWAGA:</t>
  </si>
  <si>
    <t>a) budżet należy opracować w walucie PLN, wskazując kwoty całkowite;</t>
  </si>
  <si>
    <t>b) w kosztach bezpośrednich należy podać poszczególne wydatki wraz z kalkulacją;</t>
  </si>
  <si>
    <t>c) w przypadku kosztów administracyjnych należy uwzględnić wyłącznie koszty związane z obsługą inicjatywy – finanse, księgowość sprawozdawczość, a nie z realizacją działań;</t>
  </si>
  <si>
    <t>d) budżet powinien uwzględniać wyłącznie koszty kwalifikowalne, zgodnie z regulaminem projektu;</t>
  </si>
  <si>
    <t>e) nie należy wypełniać pól oznaczonych szarym tłem;</t>
  </si>
  <si>
    <t xml:space="preserve">f) należy pamiętać o tym, aby budżet był spójny z zaplanowanymi działaniami </t>
  </si>
  <si>
    <t>Uwaga: W kolumnie "Dotacja" należy podać wartość kosztów finansowanych dotacją.</t>
  </si>
  <si>
    <r>
      <t>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Times New Roman"/>
        <family val="1"/>
        <charset val="238"/>
      </rPr>
      <t>Koszty programowe</t>
    </r>
  </si>
  <si>
    <t>Tabela 1. KP -  Koszty programowe wynikające ze specyfiki inicjatywy (koszty bezpośrednie)</t>
  </si>
  <si>
    <t>Nazwa kosztu</t>
  </si>
  <si>
    <t>Jednostka miary</t>
  </si>
  <si>
    <t>Ilość</t>
  </si>
  <si>
    <t>Cena jednostkowa</t>
  </si>
  <si>
    <t>Wartość</t>
  </si>
  <si>
    <t>Źródła finansowania</t>
  </si>
  <si>
    <t>Dotacja</t>
  </si>
  <si>
    <t>Wkład własny finansowy</t>
  </si>
  <si>
    <t>Wkład własny rzeczowy, osobowy</t>
  </si>
  <si>
    <t xml:space="preserve"> </t>
  </si>
  <si>
    <t>RAZEM KOSZTY PROGRAMOWE</t>
  </si>
  <si>
    <r>
      <t>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Times New Roman"/>
        <family val="1"/>
        <charset val="238"/>
      </rPr>
      <t>Koszty administracyjne</t>
    </r>
  </si>
  <si>
    <t>Tabela 2. KA -  Koszty administrowania inicjatywą (nie więcej niż 20% wartości dotacji)</t>
  </si>
  <si>
    <t>RAZEM KOSZTY ADMINISTRACYJNE:</t>
  </si>
  <si>
    <t>SUMA KOSZTÓW = KP + KA</t>
  </si>
  <si>
    <r>
      <t>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Times New Roman"/>
        <family val="1"/>
        <charset val="238"/>
      </rPr>
      <t>Źródła finansowania</t>
    </r>
  </si>
  <si>
    <t>3.1.  Koszty inicjatywy w tym:</t>
  </si>
  <si>
    <t>3.1.1.   Dotacja PIL</t>
  </si>
  <si>
    <t>3.1.2.   Wkład własny finansowy</t>
  </si>
  <si>
    <t xml:space="preserve">3.1.3.   Wkład własny rzeczowy, osobowy </t>
  </si>
  <si>
    <t>3.2.   KWOTA DOFINANSOWANIA</t>
  </si>
  <si>
    <r>
      <t xml:space="preserve">3.3.  KOSZTY ADMINISTRACYJNE </t>
    </r>
    <r>
      <rPr>
        <i/>
        <sz val="10"/>
        <color theme="1"/>
        <rFont val="Times New Roman"/>
        <family val="1"/>
        <charset val="238"/>
      </rPr>
      <t>(nie więcej niż 20% wartości dotacji).</t>
    </r>
  </si>
  <si>
    <r>
      <t xml:space="preserve">3.4.  </t>
    </r>
    <r>
      <rPr>
        <sz val="10"/>
        <color theme="1"/>
        <rFont val="Times New Roman"/>
        <family val="1"/>
        <charset val="238"/>
      </rPr>
      <t>Procentowy udział wkładu własnego finansowego do wysokości całkowitej kwoty dotacji</t>
    </r>
  </si>
  <si>
    <r>
      <t xml:space="preserve">3.5.  </t>
    </r>
    <r>
      <rPr>
        <sz val="10"/>
        <color theme="1"/>
        <rFont val="Times New Roman"/>
        <family val="1"/>
        <charset val="238"/>
      </rPr>
      <t>Procentowy udział wkładu własnego rzeczowego do wysokości całkowitej kwoty dotacji</t>
    </r>
  </si>
  <si>
    <r>
      <t xml:space="preserve">3.6.  </t>
    </r>
    <r>
      <rPr>
        <sz val="10"/>
        <color theme="1"/>
        <rFont val="Times New Roman"/>
        <family val="1"/>
        <charset val="238"/>
      </rPr>
      <t>Procentowy udział wkładu własnego finansowego do wysokości całkowitej kwoty inicjatywy</t>
    </r>
  </si>
  <si>
    <r>
      <t xml:space="preserve">3.7.  </t>
    </r>
    <r>
      <rPr>
        <sz val="10"/>
        <color theme="1"/>
        <rFont val="Times New Roman"/>
        <family val="1"/>
        <charset val="238"/>
      </rPr>
      <t>Procentowy udział wkładu własnego rzeczowego do wysokości całkowitej kwoty inicjatywy</t>
    </r>
  </si>
  <si>
    <t>IV.</t>
  </si>
  <si>
    <t>INNE WYBRANE INFORMACJE DOTYCZĄCE INICJATYWY</t>
  </si>
  <si>
    <r>
      <t>1.</t>
    </r>
    <r>
      <rPr>
        <b/>
        <sz val="7"/>
        <color theme="1"/>
        <rFont val="Times New Roman"/>
        <family val="1"/>
        <charset val="238"/>
      </rPr>
      <t xml:space="preserve">              </t>
    </r>
    <r>
      <rPr>
        <b/>
        <sz val="10"/>
        <color theme="1"/>
        <rFont val="Times New Roman"/>
        <family val="1"/>
        <charset val="238"/>
      </rPr>
      <t>Oświadczenia ogólne wnioskodawcy:</t>
    </r>
  </si>
  <si>
    <r>
      <t>a.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Times New Roman"/>
        <family val="1"/>
        <charset val="238"/>
      </rPr>
      <t>wnioskodawca nie zalega z należnościami wobec Urzędu Skarbowego i ZUS,</t>
    </r>
  </si>
  <si>
    <t>b.    żaden z członków organu zarządzającego Wnioskodawcy, nie został prawomocnie skazany za przestępstwa popełnione w związku z postępowaniem o udzielenie zamówienia publicznego, przestępstwa przeciwko prawom osób wykonujących pracę zarobkową, przestępstwa przekupstwa, przestępstwa przeciwko obrotowi gospodarczemu, lub inne przestępstwa popełnione w celu osiągnięcia korzyści majątkowych, przestępstwa skarbowe,</t>
  </si>
  <si>
    <r>
      <t>c.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Times New Roman"/>
        <family val="1"/>
        <charset val="238"/>
      </rPr>
      <t>inicjatywa opisana w niniejszym wniosku o dofinansowanie nie będzie generowała zysku w trakcie jej realizacji,</t>
    </r>
  </si>
  <si>
    <r>
      <t>d.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Times New Roman"/>
        <family val="1"/>
        <charset val="238"/>
      </rPr>
      <t>inicjatywa będzie realizowana w sposób opisany w niniejszym wniosku,</t>
    </r>
  </si>
  <si>
    <r>
      <t>e.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Times New Roman"/>
        <family val="1"/>
        <charset val="238"/>
      </rPr>
      <t>wnioskodawca prowadzi księgowość zgodnie z przepisami polskiego prawa,</t>
    </r>
  </si>
  <si>
    <r>
      <t>f.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imes New Roman"/>
        <family val="1"/>
        <charset val="238"/>
      </rPr>
      <t>wszystkie podane informacje są zgodne z aktualnym stanem prawnym i faktycznym,</t>
    </r>
  </si>
  <si>
    <r>
      <t>1.</t>
    </r>
    <r>
      <rPr>
        <b/>
        <sz val="7"/>
        <color theme="1"/>
        <rFont val="Times New Roman"/>
        <family val="1"/>
        <charset val="238"/>
      </rPr>
      <t xml:space="preserve">              </t>
    </r>
    <r>
      <rPr>
        <b/>
        <sz val="10"/>
        <color theme="1"/>
        <rFont val="Times New Roman"/>
        <family val="1"/>
        <charset val="238"/>
      </rPr>
      <t>Oświadczenia wnioskodawcy w sprawie danych osobowych:</t>
    </r>
  </si>
  <si>
    <t xml:space="preserve">B. wyrażam/y zgodę  na przetwarzanie ww. danych osobowych, w celu prowadzenia działalności informacyjnej za pośrednictwem poczty elektronicznej              </t>
  </si>
  <si>
    <t xml:space="preserve">C. zapoznaliśmy się z klauzulą dotyczącą przetwarzania danych osobowych (RODO) zamieszczoną na stronie http://www.podkarpackie-inicjatywy-lokalne.pl/ i/lub w Regulaminie Podkarpackich Inicjatyw Lokalnych 2021 – 2023               </t>
  </si>
  <si>
    <t>Podpisy wnioskodawców</t>
  </si>
  <si>
    <t>………………………………………………………………………………………………………………………………………………………………….</t>
  </si>
  <si>
    <t>(podpisy osób uprawnionych zgodnie z wpisem do właściwego rejestru.)</t>
  </si>
  <si>
    <t>Miejscowość i data: …………………………………………………</t>
  </si>
  <si>
    <t>….......................................................</t>
  </si>
  <si>
    <t>1) pomocy społecznej, w tym pomocy rodzinom i osobom w trudnej sytuacji życiowej oraz wyrównywania szans tych rodzin i osób;</t>
  </si>
  <si>
    <t>1a) wspierania rodziny i systemu pieczy zastępczej;</t>
  </si>
  <si>
    <t>1b) udzielania nieodpłatnej pomocy prawnej oraz zwiększania świadomości prawnej społeczeństwa;</t>
  </si>
  <si>
    <t>2) działalności na rzecz integracji i reintegracji zawodowej i społecznej osób zagrożonych wykluczeniem społecznym;</t>
  </si>
  <si>
    <t>3) działalności charytatywnej;</t>
  </si>
  <si>
    <t>5) działalności na rzecz mniejszości narodowych i etnicznych oraz języka regionalnego;</t>
  </si>
  <si>
    <t>5a) działalności na rzecz integracji cudzoziemców;</t>
  </si>
  <si>
    <t>6) ochrony i promocji zdrowia, w tym działalności leczniczej w rozumieniu ustawy z dnia 15 kwietnia 2011 r. o działalności leczniczej (Dz. U. z 2018 r. poz. 160 i 138);</t>
  </si>
  <si>
    <t>7) działalności na rzecz osób niepełnosprawnych;</t>
  </si>
  <si>
    <t>8) promocji zatrudnienia i aktywizacji zawodowej osób pozostających bez pracy i zagrożonych zwolnieniem z pracy;</t>
  </si>
  <si>
    <t>9) działalności na rzecz równych praw kobiet i mężczyzn;</t>
  </si>
  <si>
    <t>10) działalności na rzecz osób w wieku emerytalnym;</t>
  </si>
  <si>
    <t>11) działalności wspomagającej rozwój gospodarczy, w tym rozwój przedsiębiorczości;</t>
  </si>
  <si>
    <t>12) działalności wspomagającej rozwój techniki, wynalazczości i innowacyjności oraz rozpowszechnianie i wdrażanie nowych rozwiązań technicznych w praktyce gospodarczej;</t>
  </si>
  <si>
    <t>13) działalności wspomagającej rozwój wspólnot i społeczności lokalnych;</t>
  </si>
  <si>
    <t>14) nauki, szkolnictwa wyższego, edukacji, oświaty i wychowania;</t>
  </si>
  <si>
    <t>15) działalności na rzecz dzieci i młodzieży, w tym wypoczynku dzieci i młodzieży;</t>
  </si>
  <si>
    <t>16) kultury, sztuki, ochrony dóbr kultury i dziedzictwa narodowego;</t>
  </si>
  <si>
    <t>17) wspierania i upowszechniania kultury fizycznej;</t>
  </si>
  <si>
    <t>18) ekologii i ochrony zwierząt oraz ochrony dziedzictwa przyrodniczego;</t>
  </si>
  <si>
    <t>19) turystyki i krajoznawstwa;</t>
  </si>
  <si>
    <t>20) porządku i bezpieczeństwa publicznego;</t>
  </si>
  <si>
    <t>21) obronności państwa i działalności Sił Zbrojnych Rzeczypospolitej Polskiej;</t>
  </si>
  <si>
    <t>22) upowszechniania i ochrony wolności i praw człowieka oraz swobód obywatelskich, a także działań wspomagających rozwój demokracji;</t>
  </si>
  <si>
    <t>22a) udzielania nieodpłatnego poradnictwa obywatelskiego;</t>
  </si>
  <si>
    <t>23) ratownictwa i ochrony ludności;</t>
  </si>
  <si>
    <t>24) pomocy ofiarom katastrof, klęsk żywiołowych, konfliktów zbrojnych i wojen w kraju i za granicą;</t>
  </si>
  <si>
    <t>25) upowszechniania i ochrony praw konsumentów;</t>
  </si>
  <si>
    <t>26) działalności na rzecz integracji europejskiej oraz rozwijania kontaktów i współpracy między społeczeństwami;</t>
  </si>
  <si>
    <t>27) promocji i organizacji wolontariatu;</t>
  </si>
  <si>
    <t>28) pomocy Polonii i Polakom za granicą;</t>
  </si>
  <si>
    <t>29) działalności na rzecz kombatantów i osób represjonowanych;</t>
  </si>
  <si>
    <t>29a) działalności na rzecz weteranów i weteranów poszkodowanych w rozumieniu ustawy z dnia 19 sierpnia 2011 r. o weteranach działań poza granicami państwa (Dz. U. poz. 1203, z 2017 r. poz. 60 oraz z 2018 r. poz. 138);</t>
  </si>
  <si>
    <t>30) promocji Rzeczypospolitej Polskiej za granicą;</t>
  </si>
  <si>
    <t>31) działalności na rzecz rodziny, macierzyństwa, rodzicielstwa, upowszechniania i ochrony praw dziecka;</t>
  </si>
  <si>
    <t>32) przeciwdziałania uzależnieniom i patologiom społecznym;</t>
  </si>
  <si>
    <t>32a) rewitalizacji;</t>
  </si>
  <si>
    <t>33) działalności na rzecz organizacji pozarządowych oraz podmiotów wymienionych w art. 3 ust. 3, w zakresie określonym w pkt 1–32.</t>
  </si>
  <si>
    <t>WYBIERZ</t>
  </si>
  <si>
    <t>13.</t>
  </si>
  <si>
    <t>14.</t>
  </si>
  <si>
    <t>15.</t>
  </si>
  <si>
    <r>
      <t>h.</t>
    </r>
    <r>
      <rPr>
        <sz val="10"/>
        <color theme="1"/>
        <rFont val="Times New Roman"/>
        <family val="1"/>
        <charset val="238"/>
      </rPr>
      <t xml:space="preserve"> wnioskodawca nie jest powiązany interesami gospodarczymi, powiązaniami politycznymi, związkami rodzinnymi lub innymi sytuacjami mogącymi mieć wpływ na bezstronne i obiektywne rozstrzygnięcie konkursów dotacyjnych z członkami władz Operatorów udzielających grantu.</t>
    </r>
  </si>
  <si>
    <r>
      <rPr>
        <b/>
        <sz val="11"/>
        <rFont val="Times New Roman"/>
        <family val="1"/>
        <charset val="238"/>
      </rPr>
      <t>2.</t>
    </r>
    <r>
      <rPr>
        <b/>
        <sz val="7"/>
        <rFont val="Times New Roman"/>
        <family val="1"/>
        <charset val="238"/>
      </rPr>
      <t xml:space="preserve">             </t>
    </r>
    <r>
      <rPr>
        <b/>
        <sz val="11"/>
        <rFont val="Times New Roman"/>
        <family val="1"/>
        <charset val="238"/>
      </rPr>
      <t xml:space="preserve"> Czas realizacji inicjatywy od 01.06.2022 r. do 30.11.2022 r. </t>
    </r>
  </si>
  <si>
    <r>
      <t>3.</t>
    </r>
    <r>
      <rPr>
        <sz val="7"/>
        <color theme="1"/>
        <rFont val="Times New Roman"/>
        <family val="1"/>
        <charset val="238"/>
      </rPr>
      <t xml:space="preserve">             </t>
    </r>
    <r>
      <rPr>
        <sz val="11"/>
        <color theme="1"/>
        <rFont val="Times New Roman"/>
        <family val="1"/>
        <charset val="238"/>
      </rPr>
      <t>Z jakim zadaniem publicznym określonym w artykule 4 Ustawy z dnia 24 kwietnia 2003 r. o działalności pożytku publicznego i wolontariacie (Dz.U.2020 r., poz.  1057 ze zm.), zgodna jest planowana do realizacji inicjatywa (wybierz):</t>
    </r>
  </si>
  <si>
    <t>(Krótki, zwięzły, charakterystyczny dla celu lub działań lub rezultatów inicjatywy)</t>
  </si>
  <si>
    <r>
      <t>6.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Times New Roman"/>
        <family val="1"/>
        <charset val="238"/>
      </rPr>
      <t xml:space="preserve">Uzasadnienie wprowadzenia zmiany (opis problemów lub  potrzeb wyjaśniający dlaczego inicjatywa powinna być realizowana): </t>
    </r>
    <r>
      <rPr>
        <b/>
        <sz val="11"/>
        <color theme="1"/>
        <rFont val="Times New Roman"/>
        <family val="1"/>
        <charset val="238"/>
      </rPr>
      <t>(max. 2000 znaków ze spacjami).</t>
    </r>
  </si>
  <si>
    <t>9.              Rezultaty – bezpośrednie (następują wskutek działań inicjatywy) i natychmiastowe (do zaobserwowania w trakcie trwania inicjatywy) mierzalne korzyści, jakie odniosą uczestnicy / beneficjenci z uczestnictwa w inicjatywie;</t>
  </si>
  <si>
    <t>W opisie należy wskazać na rezultaty ilościowe i jakościowe, trwałość rezultatów, oddziaływanie na innych pośrednich odbiorców działań, środowisko społeczne, realizatorów i partnerów inicjatywy;
Forma prezentacji rezultatów:
• przykład 1 gdy inicjatywa dotyczy np. szkoleń to należy nazwać jaki rodzaj wiedzy, umiejętności, kwalifikacji uzyskali uczestnicy szkoleń / podać wskaźnik – ile osób uzyskało określone umiejętności, kwalifikacje, wiedzę / sposób mierzenia – w jaki sposób Wnioskodawca zweryfikuje, iż szkolenie przyniosło planowany efekt, 
• przykład 2 gdy inicjatywa dotyczy np. druku publikacji to należy nazwać - przedstawić zakres publikacji, podać nakład, grupę odbiorców, potencjalne oddziaływanie (korzyści) na odbiorców, sposób dystrybucji, który umożliwi weryfikację dotarcia z publikacją do adresatów; 
Opis rezultatów powinien być spójny z planem działań – czasem jedno działanie generuje konkretny rezultat u odbiorcy, czasem zrealizowanie wszystkich działań pozwala dopiero zaobserwować korzyści u odbiorców;</t>
  </si>
  <si>
    <r>
      <t>3)  relacje (kapitał społeczny)</t>
    </r>
    <r>
      <rPr>
        <sz val="10"/>
        <color theme="1"/>
        <rFont val="Times New Roman"/>
        <family val="1"/>
        <charset val="238"/>
      </rPr>
      <t xml:space="preserve"> – partnerzy, istniejąca współpraca, która umożliwi włączenie innych lokalnych zasobów dla potrzeb wdrożenia Inicjatywy lub nowi Partnerzy, którzy będą współpracować przy realizacji inicjatywy.</t>
    </r>
  </si>
  <si>
    <t>W promocji można skupić się na przedstawianiu kompleksowych efektów inicjatywy w środowisku lokalnym, które, ze względu na opisane problemy / potrzeby lub zamiar kontynuacji należy poinformować o podejmowanych czy zrealizowanych działaniach. W opisie wskazać na: cele promocji, formy dotarcia, konkretne metody promocji, opis grupy odbiorców promocji  -  do  kogo  będzie  adresowana.</t>
  </si>
  <si>
    <r>
      <t>4.</t>
    </r>
    <r>
      <rPr>
        <sz val="7"/>
        <color theme="1"/>
        <rFont val="Times New Roman"/>
        <family val="1"/>
        <charset val="238"/>
      </rPr>
      <t>  </t>
    </r>
    <r>
      <rPr>
        <sz val="11"/>
        <color theme="1"/>
        <rFont val="Times New Roman"/>
        <family val="1"/>
        <charset val="238"/>
      </rPr>
      <t>Uwagi, które mogę mieć znaczenie przy ocenie budżetu inicjatywy</t>
    </r>
    <r>
      <rPr>
        <b/>
        <sz val="11"/>
        <color theme="1"/>
        <rFont val="Times New Roman"/>
        <family val="1"/>
        <charset val="238"/>
      </rPr>
      <t>.</t>
    </r>
    <r>
      <rPr>
        <sz val="11"/>
        <color theme="1"/>
        <rFont val="Times New Roman"/>
        <family val="1"/>
        <charset val="238"/>
      </rPr>
      <t xml:space="preserve"> (</t>
    </r>
    <r>
      <rPr>
        <i/>
        <sz val="10"/>
        <color theme="1"/>
        <rFont val="Times New Roman"/>
        <family val="1"/>
        <charset val="238"/>
      </rPr>
      <t xml:space="preserve">Punkt ten wypełniamy w przypadku, gdy jakiś koszt budżetu może budzić wątpliwości np.: koszt jest szczególnie wysoki lub zaskakująco niski) </t>
    </r>
    <r>
      <rPr>
        <b/>
        <sz val="10"/>
        <color theme="1"/>
        <rFont val="Times New Roman"/>
        <family val="1"/>
        <charset val="238"/>
      </rPr>
      <t>(max. 1000 znaków ze spacjami)</t>
    </r>
  </si>
  <si>
    <r>
      <t xml:space="preserve">A.   wyrażam/y dobrowolną zgodę na przetwarzanie danych osobowych zawartych w niniejszym wniosku do celów związanych z procesem wyboru inicjatywy w konkursie ogłoszonym w ramach projektu Podkarpackie Inicjatywy Lokalne </t>
    </r>
    <r>
      <rPr>
        <sz val="9"/>
        <rFont val="Times New Roman"/>
        <family val="1"/>
        <charset val="238"/>
      </rPr>
      <t>2021 - 2023</t>
    </r>
  </si>
  <si>
    <r>
      <t xml:space="preserve">g.  w związku ze złożeniem wniosku w konkursie organizowanym w ramach projektu Podkarpackie Inicjatywy Lokalne 2021 - 2023  </t>
    </r>
    <r>
      <rPr>
        <sz val="10"/>
        <color theme="1"/>
        <rFont val="Times New Roman"/>
        <family val="1"/>
        <charset val="238"/>
      </rPr>
      <t>i wskazaniem mnie/nas, jako osobę/y do kontaktu upoważnionej do reprezentacji, wyrażam/y zgodę na przetwarzanie moich/naszych danych osobowych.</t>
    </r>
  </si>
  <si>
    <r>
      <rPr>
        <sz val="16"/>
        <color theme="1"/>
        <rFont val="Calibri"/>
        <family val="2"/>
        <charset val="238"/>
        <scheme val="minor"/>
      </rPr>
      <t>Wniosek</t>
    </r>
    <r>
      <rPr>
        <sz val="11"/>
        <color theme="1"/>
        <rFont val="Calibri"/>
        <family val="2"/>
        <charset val="238"/>
        <scheme val="minor"/>
      </rPr>
      <t xml:space="preserve"> o przyznanie dotacji
</t>
    </r>
    <r>
      <rPr>
        <b/>
        <sz val="16"/>
        <color theme="1"/>
        <rFont val="Calibri"/>
        <family val="2"/>
        <charset val="238"/>
        <scheme val="minor"/>
      </rPr>
      <t>Ścieżka II</t>
    </r>
    <r>
      <rPr>
        <b/>
        <sz val="11"/>
        <color theme="1"/>
        <rFont val="Calibri"/>
        <family val="2"/>
        <charset val="238"/>
        <scheme val="minor"/>
      </rPr>
      <t xml:space="preserve"> - ROZWÓJ MŁODEJ ORGANIZACJI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„Projekt „Podkarpackie Inicjatywy Lokalne 2021 - 2023” 
sfinansowano przez Narodowy Instytut Wolności ze środków Programu Fundusz Inicjatyw Obywatelskich NOWEFIO na lata 2021 - 2030"
 Wojewódzkimi Operatorami projektu są: Fundacja Fundusz Lokalny SMK, LGD Stowarzyszenie „Partnerstwo dla Ziemi Niżańskiej”, Stowarzyszanie LGD „TRYGON-Rozwój i Innowacja”, Fundacja Przestrzeń Lokalna.”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</si>
  <si>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inicjatywa będzie realizowana przez organizację, która posiada założone konto w SOW i jest organizacją współpracującą z wolontariuszami. Oznacza to, że organizacja złożyła swoją ofertę wolontariatu w ramach Podkarpackiego Korpusu Solidarności (PKS) i aktywnie uczestniczy w PKS.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</si>
</sst>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2"/>
      <color theme="1"/>
      <name val="Times New Roman"/>
      <family val="1"/>
      <charset val="238"/>
    </font>
    <font>
      <b/>
      <i/>
      <sz val="16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Symbol"/>
      <family val="1"/>
      <charset val="2"/>
    </font>
    <font>
      <sz val="11"/>
      <name val="Times New Roman"/>
      <family val="1"/>
      <charset val="238"/>
    </font>
    <font>
      <sz val="7"/>
      <name val="Times New Roman"/>
      <family val="1"/>
      <charset val="238"/>
    </font>
    <font>
      <sz val="11"/>
      <name val="Wingdings"/>
      <charset val="2"/>
    </font>
    <font>
      <b/>
      <u/>
      <sz val="11"/>
      <name val="Times New Roman"/>
      <family val="1"/>
      <charset val="238"/>
    </font>
    <font>
      <sz val="10"/>
      <name val="Symbol"/>
      <family val="1"/>
      <charset val="2"/>
    </font>
    <font>
      <sz val="1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7"/>
      <name val="Times New Roman"/>
      <family val="1"/>
      <charset val="238"/>
    </font>
    <font>
      <sz val="11"/>
      <name val="Calibri"/>
      <family val="2"/>
      <charset val="238"/>
      <scheme val="minor"/>
    </font>
    <font>
      <i/>
      <sz val="8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0" fontId="5" fillId="2" borderId="0" applyNumberFormat="0" applyFont="0" applyBorder="0" applyAlignment="0" applyProtection="0">
      <alignment horizontal="center" vertical="center"/>
    </xf>
    <xf numFmtId="0" fontId="8" fillId="3" borderId="0" applyNumberFormat="0" applyFont="0" applyBorder="0" applyAlignment="0" applyProtection="0">
      <alignment vertical="center"/>
    </xf>
  </cellStyleXfs>
  <cellXfs count="177">
    <xf numFmtId="0" fontId="0" fillId="0" borderId="0" xfId="0"/>
    <xf numFmtId="0" fontId="8" fillId="3" borderId="0" xfId="2" applyFont="1" applyAlignment="1" applyProtection="1">
      <alignment vertical="center"/>
    </xf>
    <xf numFmtId="0" fontId="0" fillId="3" borderId="0" xfId="2" applyFont="1" applyAlignment="1" applyProtection="1"/>
    <xf numFmtId="0" fontId="9" fillId="3" borderId="0" xfId="2" applyFont="1" applyAlignment="1" applyProtection="1">
      <alignment vertical="center"/>
    </xf>
    <xf numFmtId="0" fontId="9" fillId="3" borderId="1" xfId="2" applyFont="1" applyBorder="1" applyAlignment="1" applyProtection="1">
      <alignment horizontal="center" vertical="center"/>
    </xf>
    <xf numFmtId="0" fontId="9" fillId="3" borderId="1" xfId="2" applyFont="1" applyBorder="1" applyAlignment="1" applyProtection="1">
      <alignment horizontal="left" vertical="center"/>
    </xf>
    <xf numFmtId="0" fontId="0" fillId="3" borderId="1" xfId="2" applyFont="1" applyBorder="1" applyAlignment="1" applyProtection="1">
      <alignment horizontal="left" vertical="center"/>
    </xf>
    <xf numFmtId="0" fontId="9" fillId="3" borderId="0" xfId="2" applyFont="1" applyAlignment="1" applyProtection="1">
      <alignment horizontal="left" vertical="center" indent="4"/>
    </xf>
    <xf numFmtId="0" fontId="0" fillId="2" borderId="0" xfId="1" applyFont="1" applyAlignment="1" applyProtection="1"/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3" borderId="0" xfId="2" applyFont="1" applyBorder="1" applyAlignment="1" applyProtection="1">
      <alignment vertical="center" wrapText="1"/>
      <protection locked="0"/>
    </xf>
    <xf numFmtId="0" fontId="9" fillId="3" borderId="0" xfId="2" applyFont="1" applyAlignment="1" applyProtection="1">
      <alignment horizontal="left" vertical="top" indent="4"/>
    </xf>
    <xf numFmtId="0" fontId="11" fillId="3" borderId="0" xfId="2" applyFont="1" applyAlignment="1" applyProtection="1">
      <alignment horizontal="left" vertical="top" indent="4"/>
    </xf>
    <xf numFmtId="0" fontId="0" fillId="3" borderId="0" xfId="2" applyFont="1" applyAlignment="1" applyProtection="1">
      <alignment horizontal="left" vertical="top" wrapText="1"/>
    </xf>
    <xf numFmtId="0" fontId="8" fillId="3" borderId="0" xfId="2" applyFont="1" applyAlignment="1" applyProtection="1">
      <alignment horizontal="left" vertical="center" wrapText="1"/>
    </xf>
    <xf numFmtId="0" fontId="9" fillId="3" borderId="0" xfId="2" applyFont="1" applyAlignment="1" applyProtection="1">
      <alignment horizontal="left" vertical="center" wrapText="1"/>
    </xf>
    <xf numFmtId="0" fontId="9" fillId="3" borderId="0" xfId="2" applyFont="1" applyAlignment="1" applyProtection="1">
      <alignment horizontal="left" vertical="top" wrapText="1"/>
    </xf>
    <xf numFmtId="0" fontId="17" fillId="3" borderId="0" xfId="2" applyFont="1" applyAlignment="1" applyProtection="1">
      <alignment vertical="top"/>
    </xf>
    <xf numFmtId="0" fontId="19" fillId="3" borderId="0" xfId="2" applyFont="1" applyAlignment="1" applyProtection="1">
      <alignment horizontal="left" vertical="center" indent="5"/>
    </xf>
    <xf numFmtId="0" fontId="13" fillId="3" borderId="1" xfId="2" applyFont="1" applyBorder="1" applyAlignment="1" applyProtection="1"/>
    <xf numFmtId="0" fontId="9" fillId="3" borderId="0" xfId="2" applyFont="1" applyAlignment="1" applyProtection="1">
      <alignment horizontal="left" vertical="center" indent="7"/>
    </xf>
    <xf numFmtId="0" fontId="24" fillId="3" borderId="0" xfId="2" applyFont="1" applyAlignment="1" applyProtection="1">
      <alignment horizontal="left" vertical="center" indent="4"/>
    </xf>
    <xf numFmtId="0" fontId="26" fillId="3" borderId="0" xfId="2" applyFont="1" applyAlignment="1" applyProtection="1"/>
    <xf numFmtId="0" fontId="27" fillId="3" borderId="0" xfId="2" applyFont="1" applyAlignment="1" applyProtection="1"/>
    <xf numFmtId="0" fontId="8" fillId="3" borderId="0" xfId="2" applyFont="1" applyAlignment="1" applyProtection="1"/>
    <xf numFmtId="0" fontId="9" fillId="3" borderId="0" xfId="2" applyFont="1" applyAlignment="1">
      <alignment horizontal="left" vertical="center" indent="4"/>
    </xf>
    <xf numFmtId="0" fontId="0" fillId="3" borderId="0" xfId="2" applyFont="1" applyAlignment="1"/>
    <xf numFmtId="0" fontId="14" fillId="3" borderId="1" xfId="2" applyFont="1" applyBorder="1" applyAlignment="1">
      <alignment horizontal="center" vertical="top" wrapText="1"/>
    </xf>
    <xf numFmtId="0" fontId="9" fillId="3" borderId="1" xfId="2" applyFont="1" applyBorder="1" applyAlignment="1">
      <alignment horizontal="center" vertical="center"/>
    </xf>
    <xf numFmtId="0" fontId="15" fillId="3" borderId="0" xfId="2" applyFont="1" applyAlignment="1" applyProtection="1">
      <alignment horizontal="left" vertical="center" indent="4"/>
    </xf>
    <xf numFmtId="0" fontId="0" fillId="4" borderId="0" xfId="0" applyFill="1"/>
    <xf numFmtId="0" fontId="28" fillId="4" borderId="0" xfId="0" applyFont="1" applyFill="1" applyAlignment="1">
      <alignment vertical="top" wrapText="1"/>
    </xf>
    <xf numFmtId="0" fontId="8" fillId="2" borderId="0" xfId="1" applyFont="1" applyAlignment="1" applyProtection="1"/>
    <xf numFmtId="0" fontId="0" fillId="0" borderId="0" xfId="0"/>
    <xf numFmtId="0" fontId="9" fillId="2" borderId="0" xfId="1" applyFont="1" applyAlignment="1" applyProtection="1">
      <alignment vertical="center"/>
    </xf>
    <xf numFmtId="0" fontId="0" fillId="0" borderId="16" xfId="0" applyBorder="1" applyAlignment="1">
      <alignment vertical="center"/>
    </xf>
    <xf numFmtId="0" fontId="0" fillId="0" borderId="16" xfId="0" applyBorder="1" applyAlignment="1">
      <alignment wrapText="1"/>
    </xf>
    <xf numFmtId="0" fontId="8" fillId="3" borderId="1" xfId="2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8" fillId="2" borderId="1" xfId="1" applyFont="1" applyBorder="1" applyAlignment="1" applyProtection="1">
      <alignment horizontal="center" vertical="center" wrapText="1"/>
      <protection hidden="1"/>
    </xf>
    <xf numFmtId="0" fontId="1" fillId="2" borderId="1" xfId="1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5" borderId="1" xfId="0" applyFont="1" applyFill="1" applyBorder="1" applyAlignment="1" applyProtection="1">
      <alignment horizontal="center" vertical="center" wrapText="1"/>
      <protection hidden="1"/>
    </xf>
    <xf numFmtId="0" fontId="0" fillId="0" borderId="0" xfId="0"/>
    <xf numFmtId="0" fontId="0" fillId="0" borderId="0" xfId="0"/>
    <xf numFmtId="0" fontId="0" fillId="0" borderId="0" xfId="0"/>
    <xf numFmtId="0" fontId="9" fillId="0" borderId="11" xfId="0" applyFont="1" applyBorder="1" applyAlignment="1" applyProtection="1">
      <alignment horizontal="center" vertical="top" wrapText="1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0" fontId="9" fillId="0" borderId="12" xfId="0" applyFont="1" applyBorder="1" applyAlignment="1" applyProtection="1">
      <alignment horizontal="center" vertical="top" wrapText="1"/>
      <protection locked="0"/>
    </xf>
    <xf numFmtId="49" fontId="9" fillId="0" borderId="5" xfId="0" applyNumberFormat="1" applyFont="1" applyBorder="1" applyAlignment="1" applyProtection="1">
      <alignment horizontal="center" vertical="top" wrapText="1"/>
      <protection locked="0"/>
    </xf>
    <xf numFmtId="49" fontId="9" fillId="0" borderId="7" xfId="0" applyNumberFormat="1" applyFont="1" applyBorder="1" applyAlignment="1" applyProtection="1">
      <alignment horizontal="center" vertical="top" wrapText="1"/>
      <protection locked="0"/>
    </xf>
    <xf numFmtId="49" fontId="9" fillId="0" borderId="14" xfId="0" applyNumberFormat="1" applyFont="1" applyBorder="1" applyAlignment="1" applyProtection="1">
      <alignment horizontal="center" vertical="top" wrapText="1"/>
      <protection locked="0"/>
    </xf>
    <xf numFmtId="49" fontId="9" fillId="0" borderId="15" xfId="0" applyNumberFormat="1" applyFont="1" applyBorder="1" applyAlignment="1" applyProtection="1">
      <alignment horizontal="center" vertical="top" wrapText="1"/>
      <protection locked="0"/>
    </xf>
    <xf numFmtId="49" fontId="9" fillId="0" borderId="8" xfId="0" applyNumberFormat="1" applyFont="1" applyBorder="1" applyAlignment="1" applyProtection="1">
      <alignment horizontal="center" vertical="top" wrapText="1"/>
      <protection locked="0"/>
    </xf>
    <xf numFmtId="49" fontId="9" fillId="0" borderId="10" xfId="0" applyNumberFormat="1" applyFont="1" applyBorder="1" applyAlignment="1" applyProtection="1">
      <alignment horizontal="center" vertical="top" wrapText="1"/>
      <protection locked="0"/>
    </xf>
    <xf numFmtId="0" fontId="15" fillId="3" borderId="0" xfId="2" applyFont="1" applyAlignment="1" applyProtection="1">
      <alignment horizontal="left" vertical="top" wrapText="1"/>
    </xf>
    <xf numFmtId="0" fontId="0" fillId="0" borderId="0" xfId="0"/>
    <xf numFmtId="0" fontId="29" fillId="2" borderId="0" xfId="1" applyFont="1" applyAlignment="1" applyProtection="1">
      <alignment horizontal="left" vertical="center" wrapText="1"/>
    </xf>
    <xf numFmtId="0" fontId="9" fillId="0" borderId="0" xfId="0" applyFont="1"/>
    <xf numFmtId="0" fontId="9" fillId="3" borderId="0" xfId="2" applyFont="1" applyAlignment="1" applyProtection="1">
      <alignment horizontal="center" vertical="center" wrapText="1"/>
    </xf>
    <xf numFmtId="0" fontId="15" fillId="4" borderId="0" xfId="0" applyFont="1" applyFill="1" applyAlignment="1">
      <alignment horizontal="left" vertical="top" wrapText="1"/>
    </xf>
    <xf numFmtId="0" fontId="28" fillId="4" borderId="0" xfId="0" applyFont="1" applyFill="1" applyAlignment="1">
      <alignment horizontal="left" vertical="top" wrapText="1"/>
    </xf>
    <xf numFmtId="0" fontId="28" fillId="4" borderId="0" xfId="0" applyFont="1" applyFill="1" applyAlignment="1">
      <alignment horizontal="left" vertical="center" wrapText="1"/>
    </xf>
    <xf numFmtId="0" fontId="15" fillId="3" borderId="1" xfId="2" applyFont="1" applyBorder="1" applyAlignment="1">
      <alignment horizontal="left" vertical="top" wrapText="1"/>
    </xf>
    <xf numFmtId="10" fontId="9" fillId="2" borderId="1" xfId="1" applyNumberFormat="1" applyFont="1" applyBorder="1" applyAlignment="1" applyProtection="1">
      <alignment horizontal="right" vertical="center" wrapText="1"/>
      <protection hidden="1"/>
    </xf>
    <xf numFmtId="0" fontId="9" fillId="3" borderId="0" xfId="2" applyFont="1" applyAlignment="1" applyProtection="1">
      <alignment horizontal="left" vertical="top" wrapText="1"/>
    </xf>
    <xf numFmtId="0" fontId="9" fillId="0" borderId="5" xfId="0" applyFont="1" applyBorder="1" applyAlignment="1" applyProtection="1">
      <alignment horizontal="left" vertical="top" wrapText="1"/>
      <protection locked="0"/>
    </xf>
    <xf numFmtId="0" fontId="9" fillId="0" borderId="6" xfId="0" applyFont="1" applyBorder="1" applyAlignment="1" applyProtection="1">
      <alignment horizontal="left" vertical="top" wrapText="1"/>
      <protection locked="0"/>
    </xf>
    <xf numFmtId="0" fontId="9" fillId="0" borderId="7" xfId="0" applyFont="1" applyBorder="1" applyAlignment="1" applyProtection="1">
      <alignment horizontal="left" vertical="top" wrapText="1"/>
      <protection locked="0"/>
    </xf>
    <xf numFmtId="0" fontId="9" fillId="0" borderId="14" xfId="0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15" xfId="0" applyFont="1" applyBorder="1" applyAlignment="1" applyProtection="1">
      <alignment horizontal="left" vertical="top" wrapText="1"/>
      <protection locked="0"/>
    </xf>
    <xf numFmtId="0" fontId="9" fillId="0" borderId="8" xfId="0" applyFont="1" applyBorder="1" applyAlignment="1" applyProtection="1">
      <alignment horizontal="left" vertical="top" wrapText="1"/>
      <protection locked="0"/>
    </xf>
    <xf numFmtId="0" fontId="9" fillId="0" borderId="9" xfId="0" applyFont="1" applyBorder="1" applyAlignment="1" applyProtection="1">
      <alignment horizontal="left" vertical="top" wrapText="1"/>
      <protection locked="0"/>
    </xf>
    <xf numFmtId="0" fontId="9" fillId="0" borderId="10" xfId="0" applyFont="1" applyBorder="1" applyAlignment="1" applyProtection="1">
      <alignment horizontal="left" vertical="top" wrapText="1"/>
      <protection locked="0"/>
    </xf>
    <xf numFmtId="0" fontId="9" fillId="2" borderId="1" xfId="1" applyFont="1" applyBorder="1" applyAlignment="1" applyProtection="1">
      <alignment horizontal="right" vertical="center" wrapText="1"/>
      <protection hidden="1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8" fillId="3" borderId="1" xfId="2" applyFont="1" applyBorder="1" applyAlignment="1">
      <alignment horizontal="center" vertical="center" wrapText="1"/>
    </xf>
    <xf numFmtId="0" fontId="14" fillId="3" borderId="1" xfId="2" applyFont="1" applyBorder="1" applyAlignment="1">
      <alignment horizontal="center" vertical="top" wrapText="1"/>
    </xf>
    <xf numFmtId="0" fontId="14" fillId="3" borderId="2" xfId="2" applyFont="1" applyBorder="1" applyAlignment="1">
      <alignment horizontal="center" vertical="top" wrapText="1"/>
    </xf>
    <xf numFmtId="0" fontId="14" fillId="3" borderId="3" xfId="2" applyFont="1" applyBorder="1" applyAlignment="1">
      <alignment horizontal="center" vertical="top" wrapText="1"/>
    </xf>
    <xf numFmtId="0" fontId="14" fillId="3" borderId="4" xfId="2" applyFont="1" applyBorder="1" applyAlignment="1">
      <alignment horizontal="center" vertical="top" wrapText="1"/>
    </xf>
    <xf numFmtId="0" fontId="8" fillId="3" borderId="2" xfId="2" applyFont="1" applyBorder="1" applyAlignment="1">
      <alignment horizontal="center" vertical="center" wrapText="1"/>
    </xf>
    <xf numFmtId="0" fontId="9" fillId="3" borderId="3" xfId="2" applyFont="1" applyBorder="1" applyAlignment="1">
      <alignment horizontal="center" vertical="center" wrapText="1"/>
    </xf>
    <xf numFmtId="0" fontId="9" fillId="3" borderId="4" xfId="2" applyFont="1" applyBorder="1" applyAlignment="1">
      <alignment horizontal="center" vertical="center" wrapText="1"/>
    </xf>
    <xf numFmtId="0" fontId="14" fillId="3" borderId="2" xfId="2" applyFont="1" applyBorder="1" applyAlignment="1">
      <alignment horizontal="center" vertical="center" wrapText="1"/>
    </xf>
    <xf numFmtId="0" fontId="14" fillId="3" borderId="3" xfId="2" applyFont="1" applyBorder="1" applyAlignment="1">
      <alignment horizontal="center" vertical="center" wrapText="1"/>
    </xf>
    <xf numFmtId="0" fontId="14" fillId="3" borderId="4" xfId="2" applyFont="1" applyBorder="1" applyAlignment="1">
      <alignment horizontal="center" vertical="center" wrapText="1"/>
    </xf>
    <xf numFmtId="0" fontId="14" fillId="3" borderId="1" xfId="2" applyFont="1" applyBorder="1" applyAlignment="1">
      <alignment horizontal="center" vertical="top"/>
    </xf>
    <xf numFmtId="0" fontId="14" fillId="3" borderId="5" xfId="2" applyFont="1" applyBorder="1" applyAlignment="1">
      <alignment horizontal="center" vertical="top" wrapText="1"/>
    </xf>
    <xf numFmtId="0" fontId="14" fillId="3" borderId="6" xfId="2" applyFont="1" applyBorder="1" applyAlignment="1">
      <alignment horizontal="center" vertical="top" wrapText="1"/>
    </xf>
    <xf numFmtId="0" fontId="14" fillId="3" borderId="7" xfId="2" applyFont="1" applyBorder="1" applyAlignment="1">
      <alignment horizontal="center" vertical="top" wrapText="1"/>
    </xf>
    <xf numFmtId="0" fontId="14" fillId="3" borderId="8" xfId="2" applyFont="1" applyBorder="1" applyAlignment="1">
      <alignment horizontal="center" vertical="top" wrapText="1"/>
    </xf>
    <xf numFmtId="0" fontId="14" fillId="3" borderId="9" xfId="2" applyFont="1" applyBorder="1" applyAlignment="1">
      <alignment horizontal="center" vertical="top" wrapText="1"/>
    </xf>
    <xf numFmtId="0" fontId="14" fillId="3" borderId="10" xfId="2" applyFont="1" applyBorder="1" applyAlignment="1">
      <alignment horizontal="center" vertical="top" wrapTex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27" fillId="3" borderId="0" xfId="2" applyFont="1" applyAlignment="1" applyProtection="1">
      <alignment horizontal="left" vertical="top" wrapText="1"/>
    </xf>
    <xf numFmtId="0" fontId="9" fillId="0" borderId="2" xfId="0" applyFont="1" applyBorder="1" applyAlignment="1" applyProtection="1">
      <alignment horizontal="left" vertical="top" wrapText="1"/>
      <protection locked="0"/>
    </xf>
    <xf numFmtId="0" fontId="9" fillId="0" borderId="3" xfId="0" applyFont="1" applyBorder="1" applyAlignment="1" applyProtection="1">
      <alignment horizontal="left" vertical="top" wrapText="1"/>
      <protection locked="0"/>
    </xf>
    <xf numFmtId="0" fontId="9" fillId="0" borderId="4" xfId="0" applyFont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 applyProtection="1">
      <alignment horizontal="center" vertical="top" wrapText="1"/>
      <protection locked="0"/>
    </xf>
    <xf numFmtId="0" fontId="13" fillId="3" borderId="1" xfId="2" applyFont="1" applyBorder="1" applyAlignment="1" applyProtection="1">
      <alignment horizontal="center" vertical="center" wrapText="1"/>
    </xf>
    <xf numFmtId="0" fontId="13" fillId="3" borderId="2" xfId="2" applyFont="1" applyBorder="1" applyAlignment="1" applyProtection="1">
      <alignment horizontal="center" vertical="top" wrapText="1"/>
    </xf>
    <xf numFmtId="0" fontId="13" fillId="3" borderId="4" xfId="2" applyFont="1" applyBorder="1" applyAlignment="1" applyProtection="1">
      <alignment horizontal="center" vertical="top" wrapText="1"/>
    </xf>
    <xf numFmtId="0" fontId="23" fillId="3" borderId="0" xfId="2" applyFont="1" applyAlignment="1" applyProtection="1">
      <alignment horizontal="left" vertical="top" wrapText="1"/>
    </xf>
    <xf numFmtId="0" fontId="9" fillId="3" borderId="1" xfId="2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left" vertical="top" wrapText="1"/>
      <protection locked="0"/>
    </xf>
    <xf numFmtId="49" fontId="9" fillId="0" borderId="1" xfId="0" applyNumberFormat="1" applyFont="1" applyBorder="1" applyAlignment="1" applyProtection="1">
      <alignment horizontal="left" vertical="top" wrapText="1"/>
      <protection locked="0"/>
    </xf>
    <xf numFmtId="0" fontId="13" fillId="3" borderId="0" xfId="2" applyFont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9" fillId="3" borderId="0" xfId="2" applyFont="1" applyAlignment="1" applyProtection="1">
      <alignment horizontal="left" vertical="center" wrapText="1"/>
    </xf>
    <xf numFmtId="0" fontId="13" fillId="3" borderId="0" xfId="2" applyFont="1" applyAlignment="1" applyProtection="1">
      <alignment horizontal="left" vertical="top" wrapText="1"/>
    </xf>
    <xf numFmtId="0" fontId="13" fillId="3" borderId="1" xfId="2" applyFont="1" applyBorder="1" applyAlignment="1" applyProtection="1">
      <alignment horizontal="left" vertical="center"/>
    </xf>
    <xf numFmtId="0" fontId="13" fillId="3" borderId="1" xfId="2" applyFont="1" applyBorder="1" applyAlignment="1" applyProtection="1">
      <alignment vertical="center"/>
    </xf>
    <xf numFmtId="0" fontId="17" fillId="3" borderId="0" xfId="2" applyFont="1" applyAlignment="1" applyProtection="1">
      <alignment horizontal="left" vertical="top" wrapText="1"/>
    </xf>
    <xf numFmtId="0" fontId="21" fillId="3" borderId="0" xfId="2" applyFont="1" applyAlignment="1" applyProtection="1">
      <alignment horizontal="left" vertical="top" wrapText="1"/>
    </xf>
    <xf numFmtId="0" fontId="8" fillId="3" borderId="1" xfId="2" applyFont="1" applyBorder="1" applyAlignment="1" applyProtection="1">
      <alignment horizontal="center" vertical="center" wrapText="1"/>
    </xf>
    <xf numFmtId="0" fontId="16" fillId="3" borderId="0" xfId="2" applyFont="1" applyAlignment="1" applyProtection="1">
      <alignment horizontal="left" vertical="top" wrapText="1"/>
    </xf>
    <xf numFmtId="0" fontId="30" fillId="3" borderId="0" xfId="2" applyFont="1" applyAlignment="1" applyProtection="1">
      <alignment horizontal="left" vertical="center" wrapText="1"/>
    </xf>
    <xf numFmtId="0" fontId="8" fillId="3" borderId="0" xfId="2" applyFont="1" applyAlignment="1" applyProtection="1">
      <alignment horizontal="left" vertical="center" wrapText="1"/>
    </xf>
    <xf numFmtId="0" fontId="9" fillId="3" borderId="1" xfId="2" applyFont="1" applyBorder="1" applyAlignment="1" applyProtection="1">
      <alignment horizontal="left" vertical="center"/>
    </xf>
    <xf numFmtId="0" fontId="9" fillId="2" borderId="0" xfId="1" applyFont="1" applyAlignment="1" applyProtection="1">
      <alignment horizontal="center" vertical="center" wrapText="1"/>
    </xf>
    <xf numFmtId="0" fontId="8" fillId="2" borderId="9" xfId="1" applyFont="1" applyBorder="1" applyAlignment="1" applyProtection="1">
      <alignment horizontal="center" vertical="center" wrapText="1"/>
    </xf>
    <xf numFmtId="0" fontId="9" fillId="2" borderId="9" xfId="1" applyFont="1" applyBorder="1" applyAlignment="1" applyProtection="1">
      <alignment horizontal="center" vertical="center" wrapText="1"/>
    </xf>
    <xf numFmtId="0" fontId="9" fillId="2" borderId="0" xfId="1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17" fillId="3" borderId="1" xfId="2" applyFont="1" applyBorder="1" applyAlignment="1" applyProtection="1">
      <alignment horizontal="center" vertical="center"/>
    </xf>
    <xf numFmtId="0" fontId="17" fillId="3" borderId="1" xfId="2" applyFont="1" applyBorder="1" applyAlignment="1" applyProtection="1">
      <alignment horizontal="left" vertical="center"/>
    </xf>
    <xf numFmtId="0" fontId="17" fillId="3" borderId="11" xfId="2" applyFont="1" applyBorder="1" applyAlignment="1" applyProtection="1">
      <alignment horizontal="center" vertical="center"/>
    </xf>
    <xf numFmtId="0" fontId="17" fillId="3" borderId="12" xfId="2" applyFont="1" applyBorder="1" applyAlignment="1" applyProtection="1">
      <alignment horizontal="center" vertical="center"/>
    </xf>
    <xf numFmtId="0" fontId="17" fillId="0" borderId="5" xfId="0" applyFont="1" applyBorder="1" applyAlignment="1" applyProtection="1">
      <alignment vertical="center" wrapText="1"/>
      <protection locked="0"/>
    </xf>
    <xf numFmtId="0" fontId="17" fillId="0" borderId="6" xfId="0" applyFont="1" applyBorder="1" applyAlignment="1" applyProtection="1">
      <alignment vertical="center" wrapText="1"/>
      <protection locked="0"/>
    </xf>
    <xf numFmtId="0" fontId="17" fillId="0" borderId="7" xfId="0" applyFont="1" applyBorder="1" applyAlignment="1" applyProtection="1">
      <alignment vertical="center" wrapText="1"/>
      <protection locked="0"/>
    </xf>
    <xf numFmtId="0" fontId="17" fillId="0" borderId="8" xfId="0" applyFont="1" applyBorder="1" applyAlignment="1" applyProtection="1">
      <alignment vertical="center" wrapText="1"/>
      <protection locked="0"/>
    </xf>
    <xf numFmtId="0" fontId="17" fillId="0" borderId="9" xfId="0" applyFont="1" applyBorder="1" applyAlignment="1" applyProtection="1">
      <alignment vertical="center" wrapText="1"/>
      <protection locked="0"/>
    </xf>
    <xf numFmtId="0" fontId="17" fillId="0" borderId="10" xfId="0" applyFont="1" applyBorder="1" applyAlignment="1" applyProtection="1">
      <alignment vertical="center" wrapText="1"/>
      <protection locked="0"/>
    </xf>
    <xf numFmtId="0" fontId="9" fillId="3" borderId="11" xfId="2" applyFont="1" applyBorder="1" applyAlignment="1" applyProtection="1">
      <alignment horizontal="center" vertical="center"/>
    </xf>
    <xf numFmtId="0" fontId="9" fillId="3" borderId="12" xfId="2" applyFont="1" applyBorder="1" applyAlignment="1" applyProtection="1">
      <alignment horizontal="center" vertical="center"/>
    </xf>
    <xf numFmtId="0" fontId="9" fillId="3" borderId="5" xfId="2" applyFont="1" applyBorder="1" applyAlignment="1" applyProtection="1">
      <alignment horizontal="left" vertical="center" wrapText="1"/>
    </xf>
    <xf numFmtId="0" fontId="9" fillId="3" borderId="6" xfId="2" applyFont="1" applyBorder="1" applyAlignment="1" applyProtection="1">
      <alignment horizontal="left" vertical="center" wrapText="1"/>
    </xf>
    <xf numFmtId="0" fontId="9" fillId="3" borderId="7" xfId="2" applyFont="1" applyBorder="1" applyAlignment="1" applyProtection="1">
      <alignment horizontal="left" vertical="center" wrapText="1"/>
    </xf>
    <xf numFmtId="0" fontId="9" fillId="3" borderId="8" xfId="2" applyFont="1" applyBorder="1" applyAlignment="1" applyProtection="1">
      <alignment horizontal="left" vertical="center" wrapText="1"/>
    </xf>
    <xf numFmtId="0" fontId="9" fillId="3" borderId="9" xfId="2" applyFont="1" applyBorder="1" applyAlignment="1" applyProtection="1">
      <alignment horizontal="left" vertical="center" wrapText="1"/>
    </xf>
    <xf numFmtId="0" fontId="9" fillId="3" borderId="10" xfId="2" applyFont="1" applyBorder="1" applyAlignment="1" applyProtection="1">
      <alignment horizontal="left" vertical="center" wrapText="1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3" borderId="1" xfId="2" applyFont="1" applyBorder="1" applyAlignment="1" applyProtection="1">
      <alignment horizontal="left" vertical="center" wrapText="1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2" borderId="0" xfId="1" applyFont="1" applyAlignment="1" applyProtection="1">
      <alignment horizontal="left" vertical="center"/>
    </xf>
    <xf numFmtId="0" fontId="7" fillId="2" borderId="0" xfId="1" applyFont="1" applyAlignment="1" applyProtection="1">
      <alignment horizontal="left" vertical="center"/>
    </xf>
    <xf numFmtId="0" fontId="8" fillId="3" borderId="2" xfId="2" applyFont="1" applyBorder="1" applyAlignment="1" applyProtection="1">
      <alignment horizontal="center" vertical="center" wrapText="1"/>
    </xf>
    <xf numFmtId="0" fontId="8" fillId="3" borderId="3" xfId="2" applyFont="1" applyBorder="1" applyAlignment="1" applyProtection="1">
      <alignment horizontal="center" vertical="center" wrapText="1"/>
    </xf>
    <xf numFmtId="0" fontId="8" fillId="3" borderId="4" xfId="2" applyFont="1" applyBorder="1" applyAlignment="1" applyProtection="1">
      <alignment horizontal="center" vertical="center" wrapText="1"/>
    </xf>
    <xf numFmtId="0" fontId="9" fillId="3" borderId="1" xfId="2" applyFont="1" applyBorder="1" applyAlignment="1" applyProtection="1">
      <alignment horizontal="center" vertical="center"/>
    </xf>
    <xf numFmtId="0" fontId="17" fillId="0" borderId="5" xfId="0" applyFont="1" applyBorder="1" applyAlignment="1" applyProtection="1">
      <alignment horizontal="center" vertical="top" wrapText="1"/>
      <protection locked="0"/>
    </xf>
    <xf numFmtId="0" fontId="17" fillId="0" borderId="6" xfId="0" applyFont="1" applyBorder="1" applyAlignment="1" applyProtection="1">
      <alignment horizontal="center" vertical="top" wrapText="1"/>
      <protection locked="0"/>
    </xf>
    <xf numFmtId="0" fontId="17" fillId="0" borderId="7" xfId="0" applyFont="1" applyBorder="1" applyAlignment="1" applyProtection="1">
      <alignment horizontal="center" vertical="top" wrapText="1"/>
      <protection locked="0"/>
    </xf>
    <xf numFmtId="0" fontId="17" fillId="0" borderId="14" xfId="0" applyFont="1" applyBorder="1" applyAlignment="1" applyProtection="1">
      <alignment horizontal="center" vertical="top" wrapText="1"/>
      <protection locked="0"/>
    </xf>
    <xf numFmtId="0" fontId="17" fillId="0" borderId="0" xfId="0" applyFont="1" applyBorder="1" applyAlignment="1" applyProtection="1">
      <alignment horizontal="center" vertical="top" wrapText="1"/>
      <protection locked="0"/>
    </xf>
    <xf numFmtId="0" fontId="17" fillId="0" borderId="15" xfId="0" applyFont="1" applyBorder="1" applyAlignment="1" applyProtection="1">
      <alignment horizontal="center" vertical="top" wrapText="1"/>
      <protection locked="0"/>
    </xf>
    <xf numFmtId="0" fontId="17" fillId="0" borderId="8" xfId="0" applyFont="1" applyBorder="1" applyAlignment="1" applyProtection="1">
      <alignment horizontal="center" vertical="top" wrapText="1"/>
      <protection locked="0"/>
    </xf>
    <xf numFmtId="0" fontId="17" fillId="0" borderId="9" xfId="0" applyFont="1" applyBorder="1" applyAlignment="1" applyProtection="1">
      <alignment horizontal="center" vertical="top" wrapText="1"/>
      <protection locked="0"/>
    </xf>
    <xf numFmtId="0" fontId="17" fillId="0" borderId="10" xfId="0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9" xfId="0" applyBorder="1"/>
  </cellXfs>
  <cellStyles count="3">
    <cellStyle name="Normalny" xfId="0" builtinId="0"/>
    <cellStyle name="pomarancz1" xfId="1"/>
    <cellStyle name="szary1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148</xdr:row>
          <xdr:rowOff>266700</xdr:rowOff>
        </xdr:from>
        <xdr:to>
          <xdr:col>1</xdr:col>
          <xdr:colOff>220980</xdr:colOff>
          <xdr:row>150</xdr:row>
          <xdr:rowOff>22860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213360</xdr:colOff>
          <xdr:row>365</xdr:row>
          <xdr:rowOff>68580</xdr:rowOff>
        </xdr:from>
        <xdr:to>
          <xdr:col>0</xdr:col>
          <xdr:colOff>213360</xdr:colOff>
          <xdr:row>366</xdr:row>
          <xdr:rowOff>83820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213360</xdr:colOff>
          <xdr:row>366</xdr:row>
          <xdr:rowOff>106680</xdr:rowOff>
        </xdr:from>
        <xdr:to>
          <xdr:col>0</xdr:col>
          <xdr:colOff>213360</xdr:colOff>
          <xdr:row>367</xdr:row>
          <xdr:rowOff>121920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149</xdr:row>
          <xdr:rowOff>266700</xdr:rowOff>
        </xdr:from>
        <xdr:to>
          <xdr:col>1</xdr:col>
          <xdr:colOff>220980</xdr:colOff>
          <xdr:row>151</xdr:row>
          <xdr:rowOff>22860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213360</xdr:colOff>
          <xdr:row>367</xdr:row>
          <xdr:rowOff>106680</xdr:rowOff>
        </xdr:from>
        <xdr:to>
          <xdr:col>0</xdr:col>
          <xdr:colOff>213360</xdr:colOff>
          <xdr:row>369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148</xdr:row>
          <xdr:rowOff>213360</xdr:rowOff>
        </xdr:from>
        <xdr:to>
          <xdr:col>3</xdr:col>
          <xdr:colOff>7620</xdr:colOff>
          <xdr:row>148</xdr:row>
          <xdr:rowOff>419100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259080</xdr:colOff>
          <xdr:row>149</xdr:row>
          <xdr:rowOff>175260</xdr:rowOff>
        </xdr:from>
        <xdr:to>
          <xdr:col>3</xdr:col>
          <xdr:colOff>0</xdr:colOff>
          <xdr:row>149</xdr:row>
          <xdr:rowOff>381000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289560</xdr:colOff>
          <xdr:row>365</xdr:row>
          <xdr:rowOff>38100</xdr:rowOff>
        </xdr:from>
        <xdr:to>
          <xdr:col>2</xdr:col>
          <xdr:colOff>30480</xdr:colOff>
          <xdr:row>365</xdr:row>
          <xdr:rowOff>259080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297180</xdr:colOff>
          <xdr:row>366</xdr:row>
          <xdr:rowOff>60960</xdr:rowOff>
        </xdr:from>
        <xdr:to>
          <xdr:col>2</xdr:col>
          <xdr:colOff>38100</xdr:colOff>
          <xdr:row>366</xdr:row>
          <xdr:rowOff>266700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297180</xdr:colOff>
          <xdr:row>367</xdr:row>
          <xdr:rowOff>83820</xdr:rowOff>
        </xdr:from>
        <xdr:to>
          <xdr:col>2</xdr:col>
          <xdr:colOff>38100</xdr:colOff>
          <xdr:row>367</xdr:row>
          <xdr:rowOff>297180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7044</xdr:colOff>
      <xdr:row>0</xdr:row>
      <xdr:rowOff>37937</xdr:rowOff>
    </xdr:from>
    <xdr:to>
      <xdr:col>10</xdr:col>
      <xdr:colOff>594360</xdr:colOff>
      <xdr:row>4</xdr:row>
      <xdr:rowOff>76200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4" y="37937"/>
          <a:ext cx="6835716" cy="8002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FC437"/>
  <sheetViews>
    <sheetView showGridLines="0" tabSelected="1" view="pageBreakPreview" topLeftCell="A247" zoomScaleNormal="100" zoomScaleSheetLayoutView="100" workbookViewId="0">
      <selection activeCell="H432" sqref="H432"/>
    </sheetView>
  </sheetViews>
  <sheetFormatPr defaultColWidth="0" defaultRowHeight="15" customHeight="1" zeroHeight="1" x14ac:dyDescent="0.3"/>
  <cols>
    <col min="1" max="11" width="9.109375" customWidth="1"/>
    <col min="12" max="15" width="9.109375" hidden="1"/>
    <col min="16" max="16" width="9.88671875" hidden="1"/>
    <col min="17" max="16383" width="9.109375" hidden="1"/>
    <col min="16384" max="16384" width="1" customWidth="1"/>
  </cols>
  <sheetData>
    <row r="1" spans="1:11" s="33" customFormat="1" ht="15" customHeight="1" x14ac:dyDescent="0.3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s="33" customFormat="1" ht="15" customHeight="1" x14ac:dyDescent="0.3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s="33" customFormat="1" ht="15" customHeight="1" x14ac:dyDescent="0.3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 s="33" customFormat="1" ht="15" customHeight="1" x14ac:dyDescent="0.3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1" ht="31.5" customHeight="1" x14ac:dyDescent="0.3">
      <c r="A5" s="158" t="s">
        <v>179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</row>
    <row r="6" spans="1:11" ht="14.4" x14ac:dyDescent="0.3">
      <c r="A6" s="159"/>
      <c r="B6" s="159"/>
      <c r="C6" s="159"/>
      <c r="D6" s="159"/>
      <c r="E6" s="159"/>
      <c r="F6" s="159"/>
      <c r="G6" s="159"/>
      <c r="H6" s="159"/>
      <c r="I6" s="159"/>
      <c r="J6" s="159"/>
      <c r="K6" s="159"/>
    </row>
    <row r="7" spans="1:11" ht="14.4" x14ac:dyDescent="0.3">
      <c r="A7" s="159"/>
      <c r="B7" s="159"/>
      <c r="C7" s="159"/>
      <c r="D7" s="159"/>
      <c r="E7" s="159"/>
      <c r="F7" s="159"/>
      <c r="G7" s="159"/>
      <c r="H7" s="159"/>
      <c r="I7" s="159"/>
      <c r="J7" s="159"/>
      <c r="K7" s="159"/>
    </row>
    <row r="8" spans="1:11" ht="40.5" customHeight="1" x14ac:dyDescent="0.3">
      <c r="A8" s="159"/>
      <c r="B8" s="159"/>
      <c r="C8" s="159"/>
      <c r="D8" s="159"/>
      <c r="E8" s="159"/>
      <c r="F8" s="159"/>
      <c r="G8" s="159"/>
      <c r="H8" s="159"/>
      <c r="I8" s="159"/>
      <c r="J8" s="159"/>
      <c r="K8" s="159"/>
    </row>
    <row r="9" spans="1:11" ht="14.4" x14ac:dyDescent="0.3">
      <c r="A9" s="159"/>
      <c r="B9" s="159"/>
      <c r="C9" s="159"/>
      <c r="D9" s="159"/>
      <c r="E9" s="159"/>
      <c r="F9" s="159"/>
      <c r="G9" s="159"/>
      <c r="H9" s="159"/>
      <c r="I9" s="159"/>
      <c r="J9" s="159"/>
      <c r="K9" s="159"/>
    </row>
    <row r="10" spans="1:11" ht="14.4" x14ac:dyDescent="0.3">
      <c r="A10" s="159"/>
      <c r="B10" s="159"/>
      <c r="C10" s="159"/>
      <c r="D10" s="159"/>
      <c r="E10" s="159"/>
      <c r="F10" s="159"/>
      <c r="G10" s="159"/>
      <c r="H10" s="159"/>
      <c r="I10" s="159"/>
      <c r="J10" s="159"/>
      <c r="K10" s="159"/>
    </row>
    <row r="11" spans="1:11" ht="14.4" x14ac:dyDescent="0.3">
      <c r="A11" s="159"/>
      <c r="B11" s="159"/>
      <c r="C11" s="159"/>
      <c r="D11" s="159"/>
      <c r="E11" s="159"/>
      <c r="F11" s="159"/>
      <c r="G11" s="159"/>
      <c r="H11" s="159"/>
      <c r="I11" s="159"/>
      <c r="J11" s="159"/>
      <c r="K11" s="159"/>
    </row>
    <row r="12" spans="1:11" ht="14.4" x14ac:dyDescent="0.3">
      <c r="A12" s="159"/>
      <c r="B12" s="159"/>
      <c r="C12" s="159"/>
      <c r="D12" s="159"/>
      <c r="E12" s="159"/>
      <c r="F12" s="159"/>
      <c r="G12" s="159"/>
      <c r="H12" s="159"/>
      <c r="I12" s="159"/>
      <c r="J12" s="159"/>
      <c r="K12" s="159"/>
    </row>
    <row r="13" spans="1:11" ht="11.25" customHeight="1" x14ac:dyDescent="0.3">
      <c r="A13" s="159"/>
      <c r="B13" s="159"/>
      <c r="C13" s="159"/>
      <c r="D13" s="159"/>
      <c r="E13" s="159"/>
      <c r="F13" s="159"/>
      <c r="G13" s="159"/>
      <c r="H13" s="159"/>
      <c r="I13" s="159"/>
      <c r="J13" s="159"/>
      <c r="K13" s="159"/>
    </row>
    <row r="14" spans="1:11" ht="14.4" x14ac:dyDescent="0.3">
      <c r="A14" s="160" t="s">
        <v>0</v>
      </c>
      <c r="B14" s="161"/>
      <c r="C14" s="161"/>
      <c r="D14" s="161"/>
      <c r="E14" s="161"/>
      <c r="F14" s="161"/>
      <c r="G14" s="161"/>
      <c r="H14" s="161"/>
      <c r="I14" s="161"/>
      <c r="J14" s="161"/>
      <c r="K14" s="161"/>
    </row>
    <row r="15" spans="1:11" ht="14.4" x14ac:dyDescent="0.3">
      <c r="A15" s="161"/>
      <c r="B15" s="161"/>
      <c r="C15" s="161"/>
      <c r="D15" s="161"/>
      <c r="E15" s="161"/>
      <c r="F15" s="161"/>
      <c r="G15" s="161"/>
      <c r="H15" s="161"/>
      <c r="I15" s="161"/>
      <c r="J15" s="161"/>
      <c r="K15" s="161"/>
    </row>
    <row r="16" spans="1:11" ht="14.4" x14ac:dyDescent="0.3">
      <c r="A16" s="1" t="s">
        <v>1</v>
      </c>
      <c r="B16" s="1" t="s">
        <v>2</v>
      </c>
      <c r="C16" s="2"/>
      <c r="D16" s="2"/>
      <c r="E16" s="2"/>
      <c r="F16" s="2"/>
      <c r="G16" s="2"/>
      <c r="H16" s="2"/>
      <c r="I16" s="2"/>
      <c r="J16" s="2"/>
      <c r="K16" s="2"/>
    </row>
    <row r="17" spans="1:11" ht="5.2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4.4" x14ac:dyDescent="0.3">
      <c r="A18" s="3" t="s">
        <v>3</v>
      </c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4.4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72" customHeight="1" x14ac:dyDescent="0.3">
      <c r="A20" s="37" t="s">
        <v>4</v>
      </c>
      <c r="B20" s="120" t="s">
        <v>5</v>
      </c>
      <c r="C20" s="120"/>
      <c r="D20" s="120"/>
      <c r="E20" s="162" t="s">
        <v>6</v>
      </c>
      <c r="F20" s="163"/>
      <c r="G20" s="163"/>
      <c r="H20" s="163"/>
      <c r="I20" s="163"/>
      <c r="J20" s="164"/>
      <c r="K20" s="2"/>
    </row>
    <row r="21" spans="1:11" ht="61.5" customHeight="1" x14ac:dyDescent="0.3">
      <c r="A21" s="165" t="s">
        <v>7</v>
      </c>
      <c r="B21" s="109" t="s">
        <v>8</v>
      </c>
      <c r="C21" s="109"/>
      <c r="D21" s="109"/>
      <c r="E21" s="130"/>
      <c r="F21" s="131"/>
      <c r="G21" s="131"/>
      <c r="H21" s="131"/>
      <c r="I21" s="131"/>
      <c r="J21" s="132"/>
      <c r="K21" s="2"/>
    </row>
    <row r="22" spans="1:11" ht="23.25" customHeight="1" x14ac:dyDescent="0.3">
      <c r="A22" s="165"/>
      <c r="B22" s="109"/>
      <c r="C22" s="109"/>
      <c r="D22" s="109"/>
      <c r="E22" s="151"/>
      <c r="F22" s="152"/>
      <c r="G22" s="152"/>
      <c r="H22" s="152"/>
      <c r="I22" s="152"/>
      <c r="J22" s="153"/>
      <c r="K22" s="2"/>
    </row>
    <row r="23" spans="1:11" ht="49.5" customHeight="1" x14ac:dyDescent="0.3">
      <c r="A23" s="4" t="s">
        <v>9</v>
      </c>
      <c r="B23" s="154" t="s">
        <v>10</v>
      </c>
      <c r="C23" s="154"/>
      <c r="D23" s="154"/>
      <c r="E23" s="130"/>
      <c r="F23" s="131"/>
      <c r="G23" s="131"/>
      <c r="H23" s="131"/>
      <c r="I23" s="131"/>
      <c r="J23" s="132"/>
      <c r="K23" s="2"/>
    </row>
    <row r="24" spans="1:11" ht="40.5" customHeight="1" x14ac:dyDescent="0.3">
      <c r="A24" s="4" t="s">
        <v>11</v>
      </c>
      <c r="B24" s="124" t="s">
        <v>12</v>
      </c>
      <c r="C24" s="124"/>
      <c r="D24" s="124"/>
      <c r="E24" s="130"/>
      <c r="F24" s="131"/>
      <c r="G24" s="131"/>
      <c r="H24" s="131"/>
      <c r="I24" s="131"/>
      <c r="J24" s="132"/>
      <c r="K24" s="2"/>
    </row>
    <row r="25" spans="1:11" ht="39" customHeight="1" x14ac:dyDescent="0.3">
      <c r="A25" s="4" t="s">
        <v>13</v>
      </c>
      <c r="B25" s="124" t="s">
        <v>14</v>
      </c>
      <c r="C25" s="124"/>
      <c r="D25" s="124"/>
      <c r="E25" s="155"/>
      <c r="F25" s="156"/>
      <c r="G25" s="156"/>
      <c r="H25" s="156"/>
      <c r="I25" s="156"/>
      <c r="J25" s="157"/>
      <c r="K25" s="2"/>
    </row>
    <row r="26" spans="1:11" ht="45.75" customHeight="1" x14ac:dyDescent="0.3">
      <c r="A26" s="4" t="s">
        <v>15</v>
      </c>
      <c r="B26" s="154" t="s">
        <v>16</v>
      </c>
      <c r="C26" s="154"/>
      <c r="D26" s="154"/>
      <c r="E26" s="130"/>
      <c r="F26" s="131"/>
      <c r="G26" s="131"/>
      <c r="H26" s="131"/>
      <c r="I26" s="131"/>
      <c r="J26" s="132"/>
      <c r="K26" s="2"/>
    </row>
    <row r="27" spans="1:11" ht="36" customHeight="1" x14ac:dyDescent="0.3">
      <c r="A27" s="4" t="s">
        <v>17</v>
      </c>
      <c r="B27" s="124" t="s">
        <v>18</v>
      </c>
      <c r="C27" s="124"/>
      <c r="D27" s="124"/>
      <c r="E27" s="130"/>
      <c r="F27" s="131"/>
      <c r="G27" s="131"/>
      <c r="H27" s="131"/>
      <c r="I27" s="131"/>
      <c r="J27" s="132"/>
      <c r="K27" s="2"/>
    </row>
    <row r="28" spans="1:11" ht="38.25" customHeight="1" x14ac:dyDescent="0.3">
      <c r="A28" s="4" t="s">
        <v>19</v>
      </c>
      <c r="B28" s="154" t="s">
        <v>20</v>
      </c>
      <c r="C28" s="154"/>
      <c r="D28" s="154"/>
      <c r="E28" s="130"/>
      <c r="F28" s="131"/>
      <c r="G28" s="131"/>
      <c r="H28" s="131"/>
      <c r="I28" s="131"/>
      <c r="J28" s="132"/>
      <c r="K28" s="2"/>
    </row>
    <row r="29" spans="1:11" ht="14.4" x14ac:dyDescent="0.3">
      <c r="A29" s="4" t="s">
        <v>21</v>
      </c>
      <c r="B29" s="124" t="s">
        <v>22</v>
      </c>
      <c r="C29" s="124"/>
      <c r="D29" s="124"/>
      <c r="E29" s="130"/>
      <c r="F29" s="131"/>
      <c r="G29" s="131"/>
      <c r="H29" s="131"/>
      <c r="I29" s="131"/>
      <c r="J29" s="132"/>
      <c r="K29" s="2"/>
    </row>
    <row r="30" spans="1:11" ht="14.4" x14ac:dyDescent="0.3">
      <c r="A30" s="4" t="s">
        <v>23</v>
      </c>
      <c r="B30" s="124" t="s">
        <v>24</v>
      </c>
      <c r="C30" s="124"/>
      <c r="D30" s="124"/>
      <c r="E30" s="130"/>
      <c r="F30" s="131"/>
      <c r="G30" s="131"/>
      <c r="H30" s="131"/>
      <c r="I30" s="131"/>
      <c r="J30" s="132"/>
      <c r="K30" s="2"/>
    </row>
    <row r="31" spans="1:11" ht="111.75" customHeight="1" x14ac:dyDescent="0.3">
      <c r="A31" s="143" t="s">
        <v>25</v>
      </c>
      <c r="B31" s="145" t="s">
        <v>26</v>
      </c>
      <c r="C31" s="146"/>
      <c r="D31" s="147"/>
      <c r="E31" s="130"/>
      <c r="F31" s="131"/>
      <c r="G31" s="131"/>
      <c r="H31" s="131"/>
      <c r="I31" s="131"/>
      <c r="J31" s="132"/>
      <c r="K31" s="2"/>
    </row>
    <row r="32" spans="1:11" ht="111.75" customHeight="1" x14ac:dyDescent="0.3">
      <c r="A32" s="144"/>
      <c r="B32" s="148"/>
      <c r="C32" s="149"/>
      <c r="D32" s="150"/>
      <c r="E32" s="151"/>
      <c r="F32" s="152"/>
      <c r="G32" s="152"/>
      <c r="H32" s="152"/>
      <c r="I32" s="152"/>
      <c r="J32" s="153"/>
      <c r="K32" s="2"/>
    </row>
    <row r="33" spans="1:11" ht="14.4" x14ac:dyDescent="0.3">
      <c r="A33" s="4" t="s">
        <v>27</v>
      </c>
      <c r="B33" s="5" t="s">
        <v>28</v>
      </c>
      <c r="C33" s="6"/>
      <c r="D33" s="6"/>
      <c r="E33" s="130"/>
      <c r="F33" s="131"/>
      <c r="G33" s="131"/>
      <c r="H33" s="131"/>
      <c r="I33" s="131"/>
      <c r="J33" s="132"/>
      <c r="K33" s="2"/>
    </row>
    <row r="34" spans="1:11" ht="14.4" x14ac:dyDescent="0.3">
      <c r="A34" s="133" t="s">
        <v>29</v>
      </c>
      <c r="B34" s="134" t="s">
        <v>30</v>
      </c>
      <c r="C34" s="134"/>
      <c r="D34" s="135">
        <v>2021</v>
      </c>
      <c r="E34" s="137"/>
      <c r="F34" s="138"/>
      <c r="G34" s="138"/>
      <c r="H34" s="138"/>
      <c r="I34" s="138"/>
      <c r="J34" s="139"/>
      <c r="K34" s="2"/>
    </row>
    <row r="35" spans="1:11" ht="14.4" x14ac:dyDescent="0.3">
      <c r="A35" s="133"/>
      <c r="B35" s="134"/>
      <c r="C35" s="134"/>
      <c r="D35" s="136"/>
      <c r="E35" s="140"/>
      <c r="F35" s="141"/>
      <c r="G35" s="141"/>
      <c r="H35" s="141"/>
      <c r="I35" s="141"/>
      <c r="J35" s="142"/>
      <c r="K35" s="2"/>
    </row>
    <row r="36" spans="1:11" ht="14.4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4.4" x14ac:dyDescent="0.3">
      <c r="A37" s="7" t="s">
        <v>31</v>
      </c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4.4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4.4" x14ac:dyDescent="0.3">
      <c r="A39" s="124" t="s">
        <v>32</v>
      </c>
      <c r="B39" s="124"/>
      <c r="C39" s="124"/>
      <c r="D39" s="99"/>
      <c r="E39" s="99"/>
      <c r="F39" s="99"/>
      <c r="G39" s="99"/>
      <c r="H39" s="99"/>
      <c r="I39" s="99"/>
      <c r="J39" s="99"/>
      <c r="K39" s="2"/>
    </row>
    <row r="40" spans="1:11" ht="14.4" x14ac:dyDescent="0.3">
      <c r="A40" s="124" t="s">
        <v>33</v>
      </c>
      <c r="B40" s="124"/>
      <c r="C40" s="124"/>
      <c r="D40" s="99"/>
      <c r="E40" s="99"/>
      <c r="F40" s="99"/>
      <c r="G40" s="99"/>
      <c r="H40" s="99"/>
      <c r="I40" s="99"/>
      <c r="J40" s="99"/>
      <c r="K40" s="2"/>
    </row>
    <row r="41" spans="1:11" ht="39.75" customHeight="1" x14ac:dyDescent="0.3">
      <c r="A41" s="124" t="s">
        <v>34</v>
      </c>
      <c r="B41" s="124"/>
      <c r="C41" s="124"/>
      <c r="D41" s="129"/>
      <c r="E41" s="129"/>
      <c r="F41" s="129"/>
      <c r="G41" s="129"/>
      <c r="H41" s="129"/>
      <c r="I41" s="129"/>
      <c r="J41" s="129"/>
      <c r="K41" s="2"/>
    </row>
    <row r="42" spans="1:11" ht="14.4" x14ac:dyDescent="0.3">
      <c r="A42" s="124" t="s">
        <v>35</v>
      </c>
      <c r="B42" s="124"/>
      <c r="C42" s="124"/>
      <c r="D42" s="99"/>
      <c r="E42" s="99"/>
      <c r="F42" s="99"/>
      <c r="G42" s="99"/>
      <c r="H42" s="99"/>
      <c r="I42" s="99"/>
      <c r="J42" s="99"/>
      <c r="K42" s="2"/>
    </row>
    <row r="43" spans="1:11" ht="14.4" x14ac:dyDescent="0.3">
      <c r="A43" s="124" t="s">
        <v>36</v>
      </c>
      <c r="B43" s="124"/>
      <c r="C43" s="124"/>
      <c r="D43" s="99"/>
      <c r="E43" s="99"/>
      <c r="F43" s="99"/>
      <c r="G43" s="99"/>
      <c r="H43" s="99"/>
      <c r="I43" s="99"/>
      <c r="J43" s="99"/>
      <c r="K43" s="2"/>
    </row>
    <row r="44" spans="1:11" ht="14.4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ht="39" customHeight="1" x14ac:dyDescent="0.3">
      <c r="A45" s="125" t="s">
        <v>169</v>
      </c>
      <c r="B45" s="125"/>
      <c r="C45" s="125"/>
      <c r="D45" s="125"/>
      <c r="E45" s="125"/>
      <c r="F45" s="125"/>
      <c r="G45" s="125"/>
      <c r="H45" s="125"/>
      <c r="I45" s="125"/>
      <c r="J45" s="125"/>
      <c r="K45" s="125"/>
    </row>
    <row r="46" spans="1:11" ht="28.5" customHeight="1" x14ac:dyDescent="0.3">
      <c r="A46" s="126" t="s">
        <v>37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8"/>
    </row>
    <row r="47" spans="1:11" ht="15" customHeight="1" x14ac:dyDescent="0.3">
      <c r="A47" s="99" t="s">
        <v>163</v>
      </c>
      <c r="B47" s="99"/>
      <c r="C47" s="99"/>
      <c r="D47" s="99"/>
      <c r="E47" s="99"/>
      <c r="F47" s="99"/>
      <c r="G47" s="99"/>
      <c r="H47" s="99"/>
      <c r="I47" s="99"/>
      <c r="J47" s="99"/>
      <c r="K47" s="10"/>
    </row>
    <row r="48" spans="1:11" ht="14.4" x14ac:dyDescent="0.3">
      <c r="A48" s="99"/>
      <c r="B48" s="99"/>
      <c r="C48" s="99"/>
      <c r="D48" s="99"/>
      <c r="E48" s="99"/>
      <c r="F48" s="99"/>
      <c r="G48" s="99"/>
      <c r="H48" s="99"/>
      <c r="I48" s="99"/>
      <c r="J48" s="99"/>
      <c r="K48" s="10"/>
    </row>
    <row r="49" spans="1:11" ht="14.4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ht="14.4" x14ac:dyDescent="0.3">
      <c r="A50" s="1" t="s">
        <v>39</v>
      </c>
      <c r="B50" s="1" t="s">
        <v>40</v>
      </c>
      <c r="C50" s="2"/>
      <c r="D50" s="2"/>
      <c r="E50" s="2"/>
      <c r="F50" s="2"/>
      <c r="G50" s="2"/>
      <c r="H50" s="2"/>
      <c r="I50" s="2"/>
      <c r="J50" s="2"/>
      <c r="K50" s="2"/>
    </row>
    <row r="51" spans="1:11" ht="14.4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ht="14.4" x14ac:dyDescent="0.3">
      <c r="A52" s="11" t="s">
        <v>41</v>
      </c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ht="14.4" x14ac:dyDescent="0.3">
      <c r="A53" s="12" t="s">
        <v>170</v>
      </c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ht="7.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ht="15" customHeight="1" x14ac:dyDescent="0.3">
      <c r="A55" s="110"/>
      <c r="B55" s="110"/>
      <c r="C55" s="110"/>
      <c r="D55" s="110"/>
      <c r="E55" s="110"/>
      <c r="F55" s="110"/>
      <c r="G55" s="110"/>
      <c r="H55" s="110"/>
      <c r="I55" s="110"/>
      <c r="J55" s="110"/>
      <c r="K55" s="110"/>
    </row>
    <row r="56" spans="1:11" ht="14.4" x14ac:dyDescent="0.3">
      <c r="A56" s="110"/>
      <c r="B56" s="110"/>
      <c r="C56" s="110"/>
      <c r="D56" s="110"/>
      <c r="E56" s="110"/>
      <c r="F56" s="110"/>
      <c r="G56" s="110"/>
      <c r="H56" s="110"/>
      <c r="I56" s="110"/>
      <c r="J56" s="110"/>
      <c r="K56" s="110"/>
    </row>
    <row r="57" spans="1:11" ht="9" customHeight="1" x14ac:dyDescent="0.3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</row>
    <row r="58" spans="1:11" ht="14.4" x14ac:dyDescent="0.3">
      <c r="A58" s="122" t="s">
        <v>168</v>
      </c>
      <c r="B58" s="123"/>
      <c r="C58" s="123"/>
      <c r="D58" s="123"/>
      <c r="E58" s="123"/>
      <c r="F58" s="123"/>
      <c r="G58" s="123"/>
      <c r="H58" s="123"/>
      <c r="I58" s="123"/>
      <c r="J58" s="123"/>
      <c r="K58" s="123"/>
    </row>
    <row r="59" spans="1:11" ht="14.4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</row>
    <row r="60" spans="1:11" ht="45" customHeight="1" x14ac:dyDescent="0.3">
      <c r="A60" s="114" t="s">
        <v>42</v>
      </c>
      <c r="B60" s="114"/>
      <c r="C60" s="114"/>
      <c r="D60" s="114"/>
      <c r="E60" s="114"/>
      <c r="F60" s="114"/>
      <c r="G60" s="114"/>
      <c r="H60" s="114"/>
      <c r="I60" s="114"/>
      <c r="J60" s="114"/>
      <c r="K60" s="114"/>
    </row>
    <row r="61" spans="1:11" ht="11.25" customHeight="1" x14ac:dyDescent="0.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</row>
    <row r="62" spans="1:11" ht="18" customHeight="1" x14ac:dyDescent="0.3">
      <c r="A62" s="110"/>
      <c r="B62" s="110"/>
      <c r="C62" s="110"/>
      <c r="D62" s="110"/>
      <c r="E62" s="110"/>
      <c r="F62" s="110"/>
      <c r="G62" s="110"/>
      <c r="H62" s="110"/>
      <c r="I62" s="110"/>
      <c r="J62" s="110"/>
      <c r="K62" s="110"/>
    </row>
    <row r="63" spans="1:11" ht="15.75" customHeight="1" x14ac:dyDescent="0.3">
      <c r="A63" s="110"/>
      <c r="B63" s="110"/>
      <c r="C63" s="110"/>
      <c r="D63" s="110"/>
      <c r="E63" s="110"/>
      <c r="F63" s="110"/>
      <c r="G63" s="110"/>
      <c r="H63" s="110"/>
      <c r="I63" s="110"/>
      <c r="J63" s="110"/>
      <c r="K63" s="110"/>
    </row>
    <row r="64" spans="1:11" ht="15.75" customHeight="1" x14ac:dyDescent="0.3">
      <c r="A64" s="110"/>
      <c r="B64" s="110"/>
      <c r="C64" s="110"/>
      <c r="D64" s="110"/>
      <c r="E64" s="110"/>
      <c r="F64" s="110"/>
      <c r="G64" s="110"/>
      <c r="H64" s="110"/>
      <c r="I64" s="110"/>
      <c r="J64" s="110"/>
      <c r="K64" s="110"/>
    </row>
    <row r="65" spans="1:11" ht="15.75" customHeight="1" x14ac:dyDescent="0.3">
      <c r="A65" s="110"/>
      <c r="B65" s="110"/>
      <c r="C65" s="110"/>
      <c r="D65" s="110"/>
      <c r="E65" s="110"/>
      <c r="F65" s="110"/>
      <c r="G65" s="110"/>
      <c r="H65" s="110"/>
      <c r="I65" s="110"/>
      <c r="J65" s="110"/>
      <c r="K65" s="110"/>
    </row>
    <row r="66" spans="1:11" ht="15.75" customHeight="1" x14ac:dyDescent="0.3">
      <c r="A66" s="110"/>
      <c r="B66" s="110"/>
      <c r="C66" s="110"/>
      <c r="D66" s="110"/>
      <c r="E66" s="110"/>
      <c r="F66" s="110"/>
      <c r="G66" s="110"/>
      <c r="H66" s="110"/>
      <c r="I66" s="110"/>
      <c r="J66" s="110"/>
      <c r="K66" s="110"/>
    </row>
    <row r="67" spans="1:11" ht="15.75" customHeight="1" x14ac:dyDescent="0.3">
      <c r="A67" s="110"/>
      <c r="B67" s="110"/>
      <c r="C67" s="110"/>
      <c r="D67" s="110"/>
      <c r="E67" s="110"/>
      <c r="F67" s="110"/>
      <c r="G67" s="110"/>
      <c r="H67" s="110"/>
      <c r="I67" s="110"/>
      <c r="J67" s="110"/>
      <c r="K67" s="110"/>
    </row>
    <row r="68" spans="1:11" ht="15.75" customHeight="1" x14ac:dyDescent="0.3">
      <c r="A68" s="110"/>
      <c r="B68" s="110"/>
      <c r="C68" s="110"/>
      <c r="D68" s="110"/>
      <c r="E68" s="110"/>
      <c r="F68" s="110"/>
      <c r="G68" s="110"/>
      <c r="H68" s="110"/>
      <c r="I68" s="110"/>
      <c r="J68" s="110"/>
      <c r="K68" s="110"/>
    </row>
    <row r="69" spans="1:11" ht="15.75" customHeight="1" x14ac:dyDescent="0.3">
      <c r="A69" s="110"/>
      <c r="B69" s="110"/>
      <c r="C69" s="110"/>
      <c r="D69" s="110"/>
      <c r="E69" s="110"/>
      <c r="F69" s="110"/>
      <c r="G69" s="110"/>
      <c r="H69" s="110"/>
      <c r="I69" s="110"/>
      <c r="J69" s="110"/>
      <c r="K69" s="110"/>
    </row>
    <row r="70" spans="1:11" ht="15.75" customHeight="1" x14ac:dyDescent="0.3">
      <c r="A70" s="110"/>
      <c r="B70" s="110"/>
      <c r="C70" s="110"/>
      <c r="D70" s="110"/>
      <c r="E70" s="110"/>
      <c r="F70" s="110"/>
      <c r="G70" s="110"/>
      <c r="H70" s="110"/>
      <c r="I70" s="110"/>
      <c r="J70" s="110"/>
      <c r="K70" s="110"/>
    </row>
    <row r="71" spans="1:11" ht="15.75" customHeight="1" x14ac:dyDescent="0.3">
      <c r="A71" s="110"/>
      <c r="B71" s="110"/>
      <c r="C71" s="110"/>
      <c r="D71" s="110"/>
      <c r="E71" s="110"/>
      <c r="F71" s="110"/>
      <c r="G71" s="110"/>
      <c r="H71" s="110"/>
      <c r="I71" s="110"/>
      <c r="J71" s="110"/>
      <c r="K71" s="110"/>
    </row>
    <row r="72" spans="1:11" ht="15.75" customHeight="1" x14ac:dyDescent="0.3">
      <c r="A72" s="110"/>
      <c r="B72" s="110"/>
      <c r="C72" s="110"/>
      <c r="D72" s="110"/>
      <c r="E72" s="110"/>
      <c r="F72" s="110"/>
      <c r="G72" s="110"/>
      <c r="H72" s="110"/>
      <c r="I72" s="110"/>
      <c r="J72" s="110"/>
      <c r="K72" s="110"/>
    </row>
    <row r="73" spans="1:11" ht="15.75" customHeight="1" x14ac:dyDescent="0.3">
      <c r="A73" s="110"/>
      <c r="B73" s="110"/>
      <c r="C73" s="110"/>
      <c r="D73" s="110"/>
      <c r="E73" s="110"/>
      <c r="F73" s="110"/>
      <c r="G73" s="110"/>
      <c r="H73" s="110"/>
      <c r="I73" s="110"/>
      <c r="J73" s="110"/>
      <c r="K73" s="110"/>
    </row>
    <row r="74" spans="1:11" ht="15.75" customHeight="1" x14ac:dyDescent="0.3">
      <c r="A74" s="110"/>
      <c r="B74" s="110"/>
      <c r="C74" s="110"/>
      <c r="D74" s="110"/>
      <c r="E74" s="110"/>
      <c r="F74" s="110"/>
      <c r="G74" s="110"/>
      <c r="H74" s="110"/>
      <c r="I74" s="110"/>
      <c r="J74" s="110"/>
      <c r="K74" s="110"/>
    </row>
    <row r="75" spans="1:11" ht="15.75" customHeight="1" x14ac:dyDescent="0.3">
      <c r="A75" s="110"/>
      <c r="B75" s="110"/>
      <c r="C75" s="110"/>
      <c r="D75" s="110"/>
      <c r="E75" s="110"/>
      <c r="F75" s="110"/>
      <c r="G75" s="110"/>
      <c r="H75" s="110"/>
      <c r="I75" s="110"/>
      <c r="J75" s="110"/>
      <c r="K75" s="110"/>
    </row>
    <row r="76" spans="1:11" ht="15.75" customHeight="1" x14ac:dyDescent="0.3">
      <c r="A76" s="110"/>
      <c r="B76" s="110"/>
      <c r="C76" s="110"/>
      <c r="D76" s="110"/>
      <c r="E76" s="110"/>
      <c r="F76" s="110"/>
      <c r="G76" s="110"/>
      <c r="H76" s="110"/>
      <c r="I76" s="110"/>
      <c r="J76" s="110"/>
      <c r="K76" s="110"/>
    </row>
    <row r="77" spans="1:11" ht="15.75" customHeight="1" x14ac:dyDescent="0.3">
      <c r="A77" s="110"/>
      <c r="B77" s="110"/>
      <c r="C77" s="110"/>
      <c r="D77" s="110"/>
      <c r="E77" s="110"/>
      <c r="F77" s="110"/>
      <c r="G77" s="110"/>
      <c r="H77" s="110"/>
      <c r="I77" s="110"/>
      <c r="J77" s="110"/>
      <c r="K77" s="110"/>
    </row>
    <row r="78" spans="1:11" ht="9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30" customHeight="1" x14ac:dyDescent="0.3">
      <c r="A79" s="114" t="s">
        <v>43</v>
      </c>
      <c r="B79" s="114"/>
      <c r="C79" s="114"/>
      <c r="D79" s="114"/>
      <c r="E79" s="114"/>
      <c r="F79" s="114"/>
      <c r="G79" s="114"/>
      <c r="H79" s="114"/>
      <c r="I79" s="114"/>
      <c r="J79" s="114"/>
      <c r="K79" s="114"/>
    </row>
    <row r="80" spans="1:11" ht="8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ht="14.4" x14ac:dyDescent="0.3">
      <c r="A81" s="110"/>
      <c r="B81" s="110"/>
      <c r="C81" s="110"/>
      <c r="D81" s="110"/>
      <c r="E81" s="110"/>
      <c r="F81" s="110"/>
      <c r="G81" s="110"/>
      <c r="H81" s="110"/>
      <c r="I81" s="110"/>
      <c r="J81" s="110"/>
      <c r="K81" s="110"/>
    </row>
    <row r="82" spans="1:11" ht="14.4" x14ac:dyDescent="0.3">
      <c r="A82" s="110"/>
      <c r="B82" s="110"/>
      <c r="C82" s="110"/>
      <c r="D82" s="110"/>
      <c r="E82" s="110"/>
      <c r="F82" s="110"/>
      <c r="G82" s="110"/>
      <c r="H82" s="110"/>
      <c r="I82" s="110"/>
      <c r="J82" s="110"/>
      <c r="K82" s="110"/>
    </row>
    <row r="83" spans="1:11" ht="14.4" x14ac:dyDescent="0.3">
      <c r="A83" s="110"/>
      <c r="B83" s="110"/>
      <c r="C83" s="110"/>
      <c r="D83" s="110"/>
      <c r="E83" s="110"/>
      <c r="F83" s="110"/>
      <c r="G83" s="110"/>
      <c r="H83" s="110"/>
      <c r="I83" s="110"/>
      <c r="J83" s="110"/>
      <c r="K83" s="110"/>
    </row>
    <row r="84" spans="1:11" ht="14.4" x14ac:dyDescent="0.3">
      <c r="A84" s="110"/>
      <c r="B84" s="110"/>
      <c r="C84" s="110"/>
      <c r="D84" s="110"/>
      <c r="E84" s="110"/>
      <c r="F84" s="110"/>
      <c r="G84" s="110"/>
      <c r="H84" s="110"/>
      <c r="I84" s="110"/>
      <c r="J84" s="110"/>
      <c r="K84" s="110"/>
    </row>
    <row r="85" spans="1:11" ht="14.4" x14ac:dyDescent="0.3">
      <c r="A85" s="110"/>
      <c r="B85" s="110"/>
      <c r="C85" s="110"/>
      <c r="D85" s="110"/>
      <c r="E85" s="110"/>
      <c r="F85" s="110"/>
      <c r="G85" s="110"/>
      <c r="H85" s="110"/>
      <c r="I85" s="110"/>
      <c r="J85" s="110"/>
      <c r="K85" s="110"/>
    </row>
    <row r="86" spans="1:11" ht="14.4" x14ac:dyDescent="0.3">
      <c r="A86" s="110"/>
      <c r="B86" s="110"/>
      <c r="C86" s="110"/>
      <c r="D86" s="110"/>
      <c r="E86" s="110"/>
      <c r="F86" s="110"/>
      <c r="G86" s="110"/>
      <c r="H86" s="110"/>
      <c r="I86" s="110"/>
      <c r="J86" s="110"/>
      <c r="K86" s="110"/>
    </row>
    <row r="87" spans="1:11" ht="14.4" x14ac:dyDescent="0.3">
      <c r="A87" s="110"/>
      <c r="B87" s="110"/>
      <c r="C87" s="110"/>
      <c r="D87" s="110"/>
      <c r="E87" s="110"/>
      <c r="F87" s="110"/>
      <c r="G87" s="110"/>
      <c r="H87" s="110"/>
      <c r="I87" s="110"/>
      <c r="J87" s="110"/>
      <c r="K87" s="110"/>
    </row>
    <row r="88" spans="1:11" ht="14.4" x14ac:dyDescent="0.3">
      <c r="A88" s="110"/>
      <c r="B88" s="110"/>
      <c r="C88" s="110"/>
      <c r="D88" s="110"/>
      <c r="E88" s="110"/>
      <c r="F88" s="110"/>
      <c r="G88" s="110"/>
      <c r="H88" s="110"/>
      <c r="I88" s="110"/>
      <c r="J88" s="110"/>
      <c r="K88" s="110"/>
    </row>
    <row r="89" spans="1:11" ht="14.4" x14ac:dyDescent="0.3">
      <c r="A89" s="110"/>
      <c r="B89" s="110"/>
      <c r="C89" s="110"/>
      <c r="D89" s="110"/>
      <c r="E89" s="110"/>
      <c r="F89" s="110"/>
      <c r="G89" s="110"/>
      <c r="H89" s="110"/>
      <c r="I89" s="110"/>
      <c r="J89" s="110"/>
      <c r="K89" s="110"/>
    </row>
    <row r="90" spans="1:11" ht="14.4" x14ac:dyDescent="0.3">
      <c r="A90" s="110"/>
      <c r="B90" s="110"/>
      <c r="C90" s="110"/>
      <c r="D90" s="110"/>
      <c r="E90" s="110"/>
      <c r="F90" s="110"/>
      <c r="G90" s="110"/>
      <c r="H90" s="110"/>
      <c r="I90" s="110"/>
      <c r="J90" s="110"/>
      <c r="K90" s="110"/>
    </row>
    <row r="91" spans="1:11" ht="14.4" x14ac:dyDescent="0.3">
      <c r="A91" s="110"/>
      <c r="B91" s="110"/>
      <c r="C91" s="110"/>
      <c r="D91" s="110"/>
      <c r="E91" s="110"/>
      <c r="F91" s="110"/>
      <c r="G91" s="110"/>
      <c r="H91" s="110"/>
      <c r="I91" s="110"/>
      <c r="J91" s="110"/>
      <c r="K91" s="110"/>
    </row>
    <row r="92" spans="1:11" ht="14.4" x14ac:dyDescent="0.3">
      <c r="A92" s="110"/>
      <c r="B92" s="110"/>
      <c r="C92" s="110"/>
      <c r="D92" s="110"/>
      <c r="E92" s="110"/>
      <c r="F92" s="110"/>
      <c r="G92" s="110"/>
      <c r="H92" s="110"/>
      <c r="I92" s="110"/>
      <c r="J92" s="110"/>
      <c r="K92" s="110"/>
    </row>
    <row r="93" spans="1:11" ht="6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ht="4.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ht="19.5" customHeight="1" x14ac:dyDescent="0.3">
      <c r="A95" s="67" t="s">
        <v>44</v>
      </c>
      <c r="B95" s="67"/>
      <c r="C95" s="67"/>
      <c r="D95" s="67"/>
      <c r="E95" s="67"/>
      <c r="F95" s="67"/>
      <c r="G95" s="67"/>
      <c r="H95" s="67"/>
      <c r="I95" s="67"/>
      <c r="J95" s="67"/>
      <c r="K95" s="67"/>
    </row>
    <row r="96" spans="1:11" ht="15.75" customHeight="1" x14ac:dyDescent="0.3">
      <c r="A96" s="16"/>
      <c r="B96" s="121" t="s">
        <v>45</v>
      </c>
      <c r="C96" s="121"/>
      <c r="D96" s="121"/>
      <c r="E96" s="121"/>
      <c r="F96" s="121"/>
      <c r="G96" s="121"/>
      <c r="H96" s="121"/>
      <c r="I96" s="121"/>
      <c r="J96" s="121"/>
      <c r="K96" s="121"/>
    </row>
    <row r="97" spans="1:11" ht="15.75" customHeight="1" x14ac:dyDescent="0.3">
      <c r="A97" s="16"/>
      <c r="B97" s="121" t="s">
        <v>46</v>
      </c>
      <c r="C97" s="121"/>
      <c r="D97" s="121"/>
      <c r="E97" s="121"/>
      <c r="F97" s="121"/>
      <c r="G97" s="121"/>
      <c r="H97" s="121"/>
      <c r="I97" s="121"/>
      <c r="J97" s="121"/>
      <c r="K97" s="121"/>
    </row>
    <row r="98" spans="1:11" ht="16.5" customHeight="1" x14ac:dyDescent="0.3">
      <c r="A98" s="16"/>
      <c r="B98" s="121" t="s">
        <v>47</v>
      </c>
      <c r="C98" s="121"/>
      <c r="D98" s="121"/>
      <c r="E98" s="121"/>
      <c r="F98" s="121"/>
      <c r="G98" s="121"/>
      <c r="H98" s="121"/>
      <c r="I98" s="121"/>
      <c r="J98" s="121"/>
      <c r="K98" s="121"/>
    </row>
    <row r="99" spans="1:11" ht="6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ht="14.4" x14ac:dyDescent="0.3">
      <c r="A100" s="110"/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</row>
    <row r="101" spans="1:11" ht="14.4" x14ac:dyDescent="0.3">
      <c r="A101" s="110"/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</row>
    <row r="102" spans="1:11" ht="14.4" x14ac:dyDescent="0.3">
      <c r="A102" s="110"/>
      <c r="B102" s="110"/>
      <c r="C102" s="110"/>
      <c r="D102" s="110"/>
      <c r="E102" s="110"/>
      <c r="F102" s="110"/>
      <c r="G102" s="110"/>
      <c r="H102" s="110"/>
      <c r="I102" s="110"/>
      <c r="J102" s="110"/>
      <c r="K102" s="110"/>
    </row>
    <row r="103" spans="1:11" ht="14.4" x14ac:dyDescent="0.3">
      <c r="A103" s="110"/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</row>
    <row r="104" spans="1:11" ht="14.4" x14ac:dyDescent="0.3">
      <c r="A104" s="110"/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</row>
    <row r="105" spans="1:11" ht="14.4" x14ac:dyDescent="0.3">
      <c r="A105" s="110"/>
      <c r="B105" s="110"/>
      <c r="C105" s="110"/>
      <c r="D105" s="110"/>
      <c r="E105" s="110"/>
      <c r="F105" s="110"/>
      <c r="G105" s="110"/>
      <c r="H105" s="110"/>
      <c r="I105" s="110"/>
      <c r="J105" s="110"/>
      <c r="K105" s="110"/>
    </row>
    <row r="106" spans="1:11" ht="14.4" x14ac:dyDescent="0.3">
      <c r="A106" s="110"/>
      <c r="B106" s="110"/>
      <c r="C106" s="110"/>
      <c r="D106" s="110"/>
      <c r="E106" s="110"/>
      <c r="F106" s="110"/>
      <c r="G106" s="110"/>
      <c r="H106" s="110"/>
      <c r="I106" s="110"/>
      <c r="J106" s="110"/>
      <c r="K106" s="110"/>
    </row>
    <row r="107" spans="1:11" ht="14.4" x14ac:dyDescent="0.3">
      <c r="A107" s="110"/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</row>
    <row r="108" spans="1:11" ht="14.4" x14ac:dyDescent="0.3">
      <c r="A108" s="110"/>
      <c r="B108" s="110"/>
      <c r="C108" s="110"/>
      <c r="D108" s="110"/>
      <c r="E108" s="110"/>
      <c r="F108" s="110"/>
      <c r="G108" s="110"/>
      <c r="H108" s="110"/>
      <c r="I108" s="110"/>
      <c r="J108" s="110"/>
      <c r="K108" s="110"/>
    </row>
    <row r="109" spans="1:11" ht="14.4" x14ac:dyDescent="0.3">
      <c r="A109" s="110"/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</row>
    <row r="110" spans="1:11" ht="14.4" x14ac:dyDescent="0.3">
      <c r="A110" s="110"/>
      <c r="B110" s="110"/>
      <c r="C110" s="110"/>
      <c r="D110" s="110"/>
      <c r="E110" s="110"/>
      <c r="F110" s="110"/>
      <c r="G110" s="110"/>
      <c r="H110" s="110"/>
      <c r="I110" s="110"/>
      <c r="J110" s="110"/>
      <c r="K110" s="110"/>
    </row>
    <row r="111" spans="1:11" ht="14.4" x14ac:dyDescent="0.3">
      <c r="A111" s="110"/>
      <c r="B111" s="110"/>
      <c r="C111" s="110"/>
      <c r="D111" s="110"/>
      <c r="E111" s="110"/>
      <c r="F111" s="110"/>
      <c r="G111" s="110"/>
      <c r="H111" s="110"/>
      <c r="I111" s="110"/>
      <c r="J111" s="110"/>
      <c r="K111" s="110"/>
    </row>
    <row r="112" spans="1:11" ht="14.4" x14ac:dyDescent="0.3">
      <c r="A112" s="110"/>
      <c r="B112" s="110"/>
      <c r="C112" s="110"/>
      <c r="D112" s="110"/>
      <c r="E112" s="110"/>
      <c r="F112" s="110"/>
      <c r="G112" s="110"/>
      <c r="H112" s="110"/>
      <c r="I112" s="110"/>
      <c r="J112" s="110"/>
      <c r="K112" s="110"/>
    </row>
    <row r="113" spans="1:11" ht="14.4" x14ac:dyDescent="0.3">
      <c r="A113" s="110"/>
      <c r="B113" s="110"/>
      <c r="C113" s="110"/>
      <c r="D113" s="110"/>
      <c r="E113" s="110"/>
      <c r="F113" s="110"/>
      <c r="G113" s="110"/>
      <c r="H113" s="110"/>
      <c r="I113" s="110"/>
      <c r="J113" s="110"/>
      <c r="K113" s="110"/>
    </row>
    <row r="114" spans="1:11" ht="14.4" x14ac:dyDescent="0.3">
      <c r="A114" s="110"/>
      <c r="B114" s="110"/>
      <c r="C114" s="110"/>
      <c r="D114" s="110"/>
      <c r="E114" s="110"/>
      <c r="F114" s="110"/>
      <c r="G114" s="110"/>
      <c r="H114" s="110"/>
      <c r="I114" s="110"/>
      <c r="J114" s="110"/>
      <c r="K114" s="110"/>
    </row>
    <row r="115" spans="1:11" ht="14.4" x14ac:dyDescent="0.3">
      <c r="A115" s="110"/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</row>
    <row r="116" spans="1:11" ht="14.4" x14ac:dyDescent="0.3">
      <c r="A116" s="110"/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</row>
    <row r="117" spans="1:11" ht="14.4" x14ac:dyDescent="0.3">
      <c r="A117" s="110"/>
      <c r="B117" s="110"/>
      <c r="C117" s="110"/>
      <c r="D117" s="110"/>
      <c r="E117" s="110"/>
      <c r="F117" s="110"/>
      <c r="G117" s="110"/>
      <c r="H117" s="110"/>
      <c r="I117" s="110"/>
      <c r="J117" s="110"/>
      <c r="K117" s="110"/>
    </row>
    <row r="118" spans="1:11" ht="14.4" x14ac:dyDescent="0.3">
      <c r="A118" s="110"/>
      <c r="B118" s="110"/>
      <c r="C118" s="110"/>
      <c r="D118" s="110"/>
      <c r="E118" s="110"/>
      <c r="F118" s="110"/>
      <c r="G118" s="110"/>
      <c r="H118" s="110"/>
      <c r="I118" s="110"/>
      <c r="J118" s="110"/>
      <c r="K118" s="110"/>
    </row>
    <row r="119" spans="1:11" ht="14.4" x14ac:dyDescent="0.3">
      <c r="A119" s="110"/>
      <c r="B119" s="110"/>
      <c r="C119" s="110"/>
      <c r="D119" s="110"/>
      <c r="E119" s="110"/>
      <c r="F119" s="110"/>
      <c r="G119" s="110"/>
      <c r="H119" s="110"/>
      <c r="I119" s="110"/>
      <c r="J119" s="110"/>
      <c r="K119" s="110"/>
    </row>
    <row r="120" spans="1:11" ht="14.4" x14ac:dyDescent="0.3">
      <c r="A120" s="110"/>
      <c r="B120" s="110"/>
      <c r="C120" s="110"/>
      <c r="D120" s="110"/>
      <c r="E120" s="110"/>
      <c r="F120" s="110"/>
      <c r="G120" s="110"/>
      <c r="H120" s="110"/>
      <c r="I120" s="110"/>
      <c r="J120" s="110"/>
      <c r="K120" s="110"/>
    </row>
    <row r="121" spans="1:11" ht="14.4" x14ac:dyDescent="0.3">
      <c r="A121" s="110"/>
      <c r="B121" s="110"/>
      <c r="C121" s="110"/>
      <c r="D121" s="110"/>
      <c r="E121" s="110"/>
      <c r="F121" s="110"/>
      <c r="G121" s="110"/>
      <c r="H121" s="110"/>
      <c r="I121" s="110"/>
      <c r="J121" s="110"/>
      <c r="K121" s="110"/>
    </row>
    <row r="122" spans="1:11" ht="6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 ht="31.5" customHeight="1" x14ac:dyDescent="0.3">
      <c r="A123" s="67" t="s">
        <v>171</v>
      </c>
      <c r="B123" s="67"/>
      <c r="C123" s="67"/>
      <c r="D123" s="67"/>
      <c r="E123" s="67"/>
      <c r="F123" s="67"/>
      <c r="G123" s="67"/>
      <c r="H123" s="67"/>
      <c r="I123" s="67"/>
      <c r="J123" s="67"/>
      <c r="K123" s="67"/>
    </row>
    <row r="124" spans="1:11" ht="9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 ht="14.4" x14ac:dyDescent="0.3">
      <c r="A125" s="110"/>
      <c r="B125" s="110"/>
      <c r="C125" s="110"/>
      <c r="D125" s="110"/>
      <c r="E125" s="110"/>
      <c r="F125" s="110"/>
      <c r="G125" s="110"/>
      <c r="H125" s="110"/>
      <c r="I125" s="110"/>
      <c r="J125" s="110"/>
      <c r="K125" s="110"/>
    </row>
    <row r="126" spans="1:11" ht="14.4" x14ac:dyDescent="0.3">
      <c r="A126" s="110"/>
      <c r="B126" s="110"/>
      <c r="C126" s="110"/>
      <c r="D126" s="110"/>
      <c r="E126" s="110"/>
      <c r="F126" s="110"/>
      <c r="G126" s="110"/>
      <c r="H126" s="110"/>
      <c r="I126" s="110"/>
      <c r="J126" s="110"/>
      <c r="K126" s="110"/>
    </row>
    <row r="127" spans="1:11" ht="14.4" x14ac:dyDescent="0.3">
      <c r="A127" s="110"/>
      <c r="B127" s="110"/>
      <c r="C127" s="110"/>
      <c r="D127" s="110"/>
      <c r="E127" s="110"/>
      <c r="F127" s="110"/>
      <c r="G127" s="110"/>
      <c r="H127" s="110"/>
      <c r="I127" s="110"/>
      <c r="J127" s="110"/>
      <c r="K127" s="110"/>
    </row>
    <row r="128" spans="1:11" ht="14.4" x14ac:dyDescent="0.3">
      <c r="A128" s="110"/>
      <c r="B128" s="110"/>
      <c r="C128" s="110"/>
      <c r="D128" s="110"/>
      <c r="E128" s="110"/>
      <c r="F128" s="110"/>
      <c r="G128" s="110"/>
      <c r="H128" s="110"/>
      <c r="I128" s="110"/>
      <c r="J128" s="110"/>
      <c r="K128" s="110"/>
    </row>
    <row r="129" spans="1:11" ht="14.4" x14ac:dyDescent="0.3">
      <c r="A129" s="110"/>
      <c r="B129" s="110"/>
      <c r="C129" s="110"/>
      <c r="D129" s="110"/>
      <c r="E129" s="110"/>
      <c r="F129" s="110"/>
      <c r="G129" s="110"/>
      <c r="H129" s="110"/>
      <c r="I129" s="110"/>
      <c r="J129" s="110"/>
      <c r="K129" s="110"/>
    </row>
    <row r="130" spans="1:11" ht="14.4" x14ac:dyDescent="0.3">
      <c r="A130" s="110"/>
      <c r="B130" s="110"/>
      <c r="C130" s="110"/>
      <c r="D130" s="110"/>
      <c r="E130" s="110"/>
      <c r="F130" s="110"/>
      <c r="G130" s="110"/>
      <c r="H130" s="110"/>
      <c r="I130" s="110"/>
      <c r="J130" s="110"/>
      <c r="K130" s="110"/>
    </row>
    <row r="131" spans="1:11" ht="14.4" x14ac:dyDescent="0.3">
      <c r="A131" s="110"/>
      <c r="B131" s="110"/>
      <c r="C131" s="110"/>
      <c r="D131" s="110"/>
      <c r="E131" s="110"/>
      <c r="F131" s="110"/>
      <c r="G131" s="110"/>
      <c r="H131" s="110"/>
      <c r="I131" s="110"/>
      <c r="J131" s="110"/>
      <c r="K131" s="110"/>
    </row>
    <row r="132" spans="1:11" ht="14.4" x14ac:dyDescent="0.3">
      <c r="A132" s="110"/>
      <c r="B132" s="110"/>
      <c r="C132" s="110"/>
      <c r="D132" s="110"/>
      <c r="E132" s="110"/>
      <c r="F132" s="110"/>
      <c r="G132" s="110"/>
      <c r="H132" s="110"/>
      <c r="I132" s="110"/>
      <c r="J132" s="110"/>
      <c r="K132" s="110"/>
    </row>
    <row r="133" spans="1:11" ht="14.4" x14ac:dyDescent="0.3">
      <c r="A133" s="110"/>
      <c r="B133" s="110"/>
      <c r="C133" s="110"/>
      <c r="D133" s="110"/>
      <c r="E133" s="110"/>
      <c r="F133" s="110"/>
      <c r="G133" s="110"/>
      <c r="H133" s="110"/>
      <c r="I133" s="110"/>
      <c r="J133" s="110"/>
      <c r="K133" s="110"/>
    </row>
    <row r="134" spans="1:11" ht="14.4" x14ac:dyDescent="0.3">
      <c r="A134" s="110"/>
      <c r="B134" s="110"/>
      <c r="C134" s="110"/>
      <c r="D134" s="110"/>
      <c r="E134" s="110"/>
      <c r="F134" s="110"/>
      <c r="G134" s="110"/>
      <c r="H134" s="110"/>
      <c r="I134" s="110"/>
      <c r="J134" s="110"/>
      <c r="K134" s="110"/>
    </row>
    <row r="135" spans="1:11" ht="14.4" x14ac:dyDescent="0.3">
      <c r="A135" s="110"/>
      <c r="B135" s="110"/>
      <c r="C135" s="110"/>
      <c r="D135" s="110"/>
      <c r="E135" s="110"/>
      <c r="F135" s="110"/>
      <c r="G135" s="110"/>
      <c r="H135" s="110"/>
      <c r="I135" s="110"/>
      <c r="J135" s="110"/>
      <c r="K135" s="110"/>
    </row>
    <row r="136" spans="1:11" ht="14.4" x14ac:dyDescent="0.3">
      <c r="A136" s="110"/>
      <c r="B136" s="110"/>
      <c r="C136" s="110"/>
      <c r="D136" s="110"/>
      <c r="E136" s="110"/>
      <c r="F136" s="110"/>
      <c r="G136" s="110"/>
      <c r="H136" s="110"/>
      <c r="I136" s="110"/>
      <c r="J136" s="110"/>
      <c r="K136" s="110"/>
    </row>
    <row r="137" spans="1:11" ht="14.4" x14ac:dyDescent="0.3">
      <c r="A137" s="110"/>
      <c r="B137" s="110"/>
      <c r="C137" s="110"/>
      <c r="D137" s="110"/>
      <c r="E137" s="110"/>
      <c r="F137" s="110"/>
      <c r="G137" s="110"/>
      <c r="H137" s="110"/>
      <c r="I137" s="110"/>
      <c r="J137" s="110"/>
      <c r="K137" s="110"/>
    </row>
    <row r="138" spans="1:11" ht="14.4" x14ac:dyDescent="0.3">
      <c r="A138" s="110"/>
      <c r="B138" s="110"/>
      <c r="C138" s="110"/>
      <c r="D138" s="110"/>
      <c r="E138" s="110"/>
      <c r="F138" s="110"/>
      <c r="G138" s="110"/>
      <c r="H138" s="110"/>
      <c r="I138" s="110"/>
      <c r="J138" s="110"/>
      <c r="K138" s="110"/>
    </row>
    <row r="139" spans="1:11" ht="14.4" x14ac:dyDescent="0.3">
      <c r="A139" s="110"/>
      <c r="B139" s="110"/>
      <c r="C139" s="110"/>
      <c r="D139" s="110"/>
      <c r="E139" s="110"/>
      <c r="F139" s="110"/>
      <c r="G139" s="110"/>
      <c r="H139" s="110"/>
      <c r="I139" s="110"/>
      <c r="J139" s="110"/>
      <c r="K139" s="110"/>
    </row>
    <row r="140" spans="1:11" ht="14.4" x14ac:dyDescent="0.3">
      <c r="A140" s="110"/>
      <c r="B140" s="110"/>
      <c r="C140" s="110"/>
      <c r="D140" s="110"/>
      <c r="E140" s="110"/>
      <c r="F140" s="110"/>
      <c r="G140" s="110"/>
      <c r="H140" s="110"/>
      <c r="I140" s="110"/>
      <c r="J140" s="110"/>
      <c r="K140" s="110"/>
    </row>
    <row r="141" spans="1:11" ht="14.4" x14ac:dyDescent="0.3">
      <c r="A141" s="110"/>
      <c r="B141" s="110"/>
      <c r="C141" s="110"/>
      <c r="D141" s="110"/>
      <c r="E141" s="110"/>
      <c r="F141" s="110"/>
      <c r="G141" s="110"/>
      <c r="H141" s="110"/>
      <c r="I141" s="110"/>
      <c r="J141" s="110"/>
      <c r="K141" s="110"/>
    </row>
    <row r="142" spans="1:11" ht="14.4" x14ac:dyDescent="0.3">
      <c r="A142" s="110"/>
      <c r="B142" s="110"/>
      <c r="C142" s="110"/>
      <c r="D142" s="110"/>
      <c r="E142" s="110"/>
      <c r="F142" s="110"/>
      <c r="G142" s="110"/>
      <c r="H142" s="110"/>
      <c r="I142" s="110"/>
      <c r="J142" s="110"/>
      <c r="K142" s="110"/>
    </row>
    <row r="143" spans="1:11" ht="14.4" x14ac:dyDescent="0.3">
      <c r="A143" s="110"/>
      <c r="B143" s="110"/>
      <c r="C143" s="110"/>
      <c r="D143" s="110"/>
      <c r="E143" s="110"/>
      <c r="F143" s="110"/>
      <c r="G143" s="110"/>
      <c r="H143" s="110"/>
      <c r="I143" s="110"/>
      <c r="J143" s="110"/>
      <c r="K143" s="110"/>
    </row>
    <row r="144" spans="1:11" ht="14.4" x14ac:dyDescent="0.3">
      <c r="A144" s="110"/>
      <c r="B144" s="110"/>
      <c r="C144" s="110"/>
      <c r="D144" s="110"/>
      <c r="E144" s="110"/>
      <c r="F144" s="110"/>
      <c r="G144" s="110"/>
      <c r="H144" s="110"/>
      <c r="I144" s="110"/>
      <c r="J144" s="110"/>
      <c r="K144" s="110"/>
    </row>
    <row r="145" spans="1:11" ht="14.4" x14ac:dyDescent="0.3">
      <c r="A145" s="110"/>
      <c r="B145" s="110"/>
      <c r="C145" s="110"/>
      <c r="D145" s="110"/>
      <c r="E145" s="110"/>
      <c r="F145" s="110"/>
      <c r="G145" s="110"/>
      <c r="H145" s="110"/>
      <c r="I145" s="110"/>
      <c r="J145" s="110"/>
      <c r="K145" s="110"/>
    </row>
    <row r="146" spans="1:11" ht="14.4" x14ac:dyDescent="0.3">
      <c r="A146" s="110"/>
      <c r="B146" s="110"/>
      <c r="C146" s="110"/>
      <c r="D146" s="110"/>
      <c r="E146" s="110"/>
      <c r="F146" s="110"/>
      <c r="G146" s="110"/>
      <c r="H146" s="110"/>
      <c r="I146" s="110"/>
      <c r="J146" s="110"/>
      <c r="K146" s="110"/>
    </row>
    <row r="147" spans="1:11" ht="9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 ht="14.4" x14ac:dyDescent="0.3">
      <c r="A148" s="17" t="s">
        <v>48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 ht="63" customHeight="1" x14ac:dyDescent="0.3">
      <c r="A149" s="18"/>
      <c r="B149" s="2"/>
      <c r="C149" s="67" t="s">
        <v>49</v>
      </c>
      <c r="D149" s="67"/>
      <c r="E149" s="67"/>
      <c r="F149" s="67"/>
      <c r="G149" s="67"/>
      <c r="H149" s="67"/>
      <c r="I149" s="67"/>
      <c r="J149" s="67"/>
      <c r="K149" s="67"/>
    </row>
    <row r="150" spans="1:11" ht="63" customHeight="1" x14ac:dyDescent="0.3">
      <c r="A150" s="18"/>
      <c r="B150" s="2"/>
      <c r="C150" s="67" t="s">
        <v>180</v>
      </c>
      <c r="D150" s="67"/>
      <c r="E150" s="67"/>
      <c r="F150" s="67"/>
      <c r="G150" s="67"/>
      <c r="H150" s="67"/>
      <c r="I150" s="67"/>
      <c r="J150" s="67"/>
      <c r="K150" s="67"/>
    </row>
    <row r="151" spans="1:11" ht="9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1:11" ht="31.5" customHeight="1" x14ac:dyDescent="0.3">
      <c r="A152" s="118" t="s">
        <v>50</v>
      </c>
      <c r="B152" s="118"/>
      <c r="C152" s="118"/>
      <c r="D152" s="118"/>
      <c r="E152" s="118"/>
      <c r="F152" s="118"/>
      <c r="G152" s="118"/>
      <c r="H152" s="118"/>
      <c r="I152" s="118"/>
      <c r="J152" s="118"/>
      <c r="K152" s="118"/>
    </row>
    <row r="153" spans="1:11" ht="30" customHeight="1" x14ac:dyDescent="0.3">
      <c r="A153" s="119" t="s">
        <v>51</v>
      </c>
      <c r="B153" s="119"/>
      <c r="C153" s="119"/>
      <c r="D153" s="119"/>
      <c r="E153" s="119"/>
      <c r="F153" s="119"/>
      <c r="G153" s="119"/>
      <c r="H153" s="119"/>
      <c r="I153" s="119"/>
      <c r="J153" s="119"/>
      <c r="K153" s="119"/>
    </row>
    <row r="154" spans="1:11" ht="7.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1:11" ht="15" customHeight="1" x14ac:dyDescent="0.3">
      <c r="A155" s="37" t="s">
        <v>52</v>
      </c>
      <c r="B155" s="120" t="s">
        <v>53</v>
      </c>
      <c r="C155" s="120"/>
      <c r="D155" s="120" t="s">
        <v>54</v>
      </c>
      <c r="E155" s="120"/>
      <c r="F155" s="120"/>
      <c r="G155" s="120"/>
      <c r="H155" s="120"/>
      <c r="I155" s="120"/>
      <c r="J155" s="120"/>
      <c r="K155" s="120"/>
    </row>
    <row r="156" spans="1:11" ht="27" customHeight="1" x14ac:dyDescent="0.3">
      <c r="A156" s="48"/>
      <c r="B156" s="51"/>
      <c r="C156" s="52"/>
      <c r="D156" s="166"/>
      <c r="E156" s="167"/>
      <c r="F156" s="167"/>
      <c r="G156" s="167"/>
      <c r="H156" s="167"/>
      <c r="I156" s="167"/>
      <c r="J156" s="167"/>
      <c r="K156" s="168"/>
    </row>
    <row r="157" spans="1:11" ht="27" customHeight="1" x14ac:dyDescent="0.3">
      <c r="A157" s="49"/>
      <c r="B157" s="53"/>
      <c r="C157" s="54"/>
      <c r="D157" s="169"/>
      <c r="E157" s="170"/>
      <c r="F157" s="170"/>
      <c r="G157" s="170"/>
      <c r="H157" s="170"/>
      <c r="I157" s="170"/>
      <c r="J157" s="170"/>
      <c r="K157" s="171"/>
    </row>
    <row r="158" spans="1:11" ht="27" customHeight="1" x14ac:dyDescent="0.3">
      <c r="A158" s="49"/>
      <c r="B158" s="53"/>
      <c r="C158" s="54"/>
      <c r="D158" s="169"/>
      <c r="E158" s="170"/>
      <c r="F158" s="170"/>
      <c r="G158" s="170"/>
      <c r="H158" s="170"/>
      <c r="I158" s="170"/>
      <c r="J158" s="170"/>
      <c r="K158" s="171"/>
    </row>
    <row r="159" spans="1:11" ht="27" customHeight="1" x14ac:dyDescent="0.3">
      <c r="A159" s="49"/>
      <c r="B159" s="53"/>
      <c r="C159" s="54"/>
      <c r="D159" s="169"/>
      <c r="E159" s="170"/>
      <c r="F159" s="170"/>
      <c r="G159" s="170"/>
      <c r="H159" s="170"/>
      <c r="I159" s="170"/>
      <c r="J159" s="170"/>
      <c r="K159" s="171"/>
    </row>
    <row r="160" spans="1:11" ht="27" customHeight="1" x14ac:dyDescent="0.3">
      <c r="A160" s="49"/>
      <c r="B160" s="53"/>
      <c r="C160" s="54"/>
      <c r="D160" s="169"/>
      <c r="E160" s="170"/>
      <c r="F160" s="170"/>
      <c r="G160" s="170"/>
      <c r="H160" s="170"/>
      <c r="I160" s="170"/>
      <c r="J160" s="170"/>
      <c r="K160" s="171"/>
    </row>
    <row r="161" spans="1:11" s="47" customFormat="1" ht="27" customHeight="1" x14ac:dyDescent="0.3">
      <c r="A161" s="49"/>
      <c r="B161" s="53"/>
      <c r="C161" s="54"/>
      <c r="D161" s="169"/>
      <c r="E161" s="170"/>
      <c r="F161" s="170"/>
      <c r="G161" s="170"/>
      <c r="H161" s="170"/>
      <c r="I161" s="170"/>
      <c r="J161" s="170"/>
      <c r="K161" s="171"/>
    </row>
    <row r="162" spans="1:11" ht="27" customHeight="1" x14ac:dyDescent="0.3">
      <c r="A162" s="50"/>
      <c r="B162" s="55"/>
      <c r="C162" s="56"/>
      <c r="D162" s="172"/>
      <c r="E162" s="173"/>
      <c r="F162" s="173"/>
      <c r="G162" s="173"/>
      <c r="H162" s="173"/>
      <c r="I162" s="173"/>
      <c r="J162" s="173"/>
      <c r="K162" s="174"/>
    </row>
    <row r="163" spans="1:11" ht="27" customHeight="1" x14ac:dyDescent="0.3">
      <c r="A163" s="48"/>
      <c r="B163" s="51"/>
      <c r="C163" s="52"/>
      <c r="D163" s="166"/>
      <c r="E163" s="167"/>
      <c r="F163" s="167"/>
      <c r="G163" s="167"/>
      <c r="H163" s="167"/>
      <c r="I163" s="167"/>
      <c r="J163" s="167"/>
      <c r="K163" s="168"/>
    </row>
    <row r="164" spans="1:11" ht="27" customHeight="1" x14ac:dyDescent="0.3">
      <c r="A164" s="49"/>
      <c r="B164" s="53"/>
      <c r="C164" s="54"/>
      <c r="D164" s="169"/>
      <c r="E164" s="170"/>
      <c r="F164" s="170"/>
      <c r="G164" s="170"/>
      <c r="H164" s="170"/>
      <c r="I164" s="170"/>
      <c r="J164" s="170"/>
      <c r="K164" s="171"/>
    </row>
    <row r="165" spans="1:11" ht="27" customHeight="1" x14ac:dyDescent="0.3">
      <c r="A165" s="49"/>
      <c r="B165" s="53"/>
      <c r="C165" s="54"/>
      <c r="D165" s="169"/>
      <c r="E165" s="170"/>
      <c r="F165" s="170"/>
      <c r="G165" s="170"/>
      <c r="H165" s="170"/>
      <c r="I165" s="170"/>
      <c r="J165" s="170"/>
      <c r="K165" s="171"/>
    </row>
    <row r="166" spans="1:11" ht="27" customHeight="1" x14ac:dyDescent="0.3">
      <c r="A166" s="49"/>
      <c r="B166" s="53"/>
      <c r="C166" s="54"/>
      <c r="D166" s="169"/>
      <c r="E166" s="170"/>
      <c r="F166" s="170"/>
      <c r="G166" s="170"/>
      <c r="H166" s="170"/>
      <c r="I166" s="170"/>
      <c r="J166" s="170"/>
      <c r="K166" s="171"/>
    </row>
    <row r="167" spans="1:11" ht="27" customHeight="1" x14ac:dyDescent="0.3">
      <c r="A167" s="49"/>
      <c r="B167" s="53"/>
      <c r="C167" s="54"/>
      <c r="D167" s="169"/>
      <c r="E167" s="170"/>
      <c r="F167" s="170"/>
      <c r="G167" s="170"/>
      <c r="H167" s="170"/>
      <c r="I167" s="170"/>
      <c r="J167" s="170"/>
      <c r="K167" s="171"/>
    </row>
    <row r="168" spans="1:11" s="47" customFormat="1" ht="27" customHeight="1" x14ac:dyDescent="0.3">
      <c r="A168" s="49"/>
      <c r="B168" s="53"/>
      <c r="C168" s="54"/>
      <c r="D168" s="169"/>
      <c r="E168" s="170"/>
      <c r="F168" s="170"/>
      <c r="G168" s="170"/>
      <c r="H168" s="170"/>
      <c r="I168" s="170"/>
      <c r="J168" s="170"/>
      <c r="K168" s="171"/>
    </row>
    <row r="169" spans="1:11" ht="27" customHeight="1" x14ac:dyDescent="0.3">
      <c r="A169" s="50"/>
      <c r="B169" s="55"/>
      <c r="C169" s="56"/>
      <c r="D169" s="172"/>
      <c r="E169" s="173"/>
      <c r="F169" s="173"/>
      <c r="G169" s="173"/>
      <c r="H169" s="173"/>
      <c r="I169" s="173"/>
      <c r="J169" s="173"/>
      <c r="K169" s="174"/>
    </row>
    <row r="170" spans="1:11" ht="27" customHeight="1" x14ac:dyDescent="0.3">
      <c r="A170" s="48"/>
      <c r="B170" s="51"/>
      <c r="C170" s="52"/>
      <c r="D170" s="166"/>
      <c r="E170" s="167"/>
      <c r="F170" s="167"/>
      <c r="G170" s="167"/>
      <c r="H170" s="167"/>
      <c r="I170" s="167"/>
      <c r="J170" s="167"/>
      <c r="K170" s="168"/>
    </row>
    <row r="171" spans="1:11" ht="27" customHeight="1" x14ac:dyDescent="0.3">
      <c r="A171" s="49"/>
      <c r="B171" s="53"/>
      <c r="C171" s="54"/>
      <c r="D171" s="169"/>
      <c r="E171" s="170"/>
      <c r="F171" s="170"/>
      <c r="G171" s="170"/>
      <c r="H171" s="170"/>
      <c r="I171" s="170"/>
      <c r="J171" s="170"/>
      <c r="K171" s="171"/>
    </row>
    <row r="172" spans="1:11" ht="27" customHeight="1" x14ac:dyDescent="0.3">
      <c r="A172" s="49"/>
      <c r="B172" s="53"/>
      <c r="C172" s="54"/>
      <c r="D172" s="169"/>
      <c r="E172" s="170"/>
      <c r="F172" s="170"/>
      <c r="G172" s="170"/>
      <c r="H172" s="170"/>
      <c r="I172" s="170"/>
      <c r="J172" s="170"/>
      <c r="K172" s="171"/>
    </row>
    <row r="173" spans="1:11" ht="27" customHeight="1" x14ac:dyDescent="0.3">
      <c r="A173" s="49"/>
      <c r="B173" s="53"/>
      <c r="C173" s="54"/>
      <c r="D173" s="169"/>
      <c r="E173" s="170"/>
      <c r="F173" s="170"/>
      <c r="G173" s="170"/>
      <c r="H173" s="170"/>
      <c r="I173" s="170"/>
      <c r="J173" s="170"/>
      <c r="K173" s="171"/>
    </row>
    <row r="174" spans="1:11" ht="27" customHeight="1" x14ac:dyDescent="0.3">
      <c r="A174" s="49"/>
      <c r="B174" s="53"/>
      <c r="C174" s="54"/>
      <c r="D174" s="169"/>
      <c r="E174" s="170"/>
      <c r="F174" s="170"/>
      <c r="G174" s="170"/>
      <c r="H174" s="170"/>
      <c r="I174" s="170"/>
      <c r="J174" s="170"/>
      <c r="K174" s="171"/>
    </row>
    <row r="175" spans="1:11" s="47" customFormat="1" ht="27" customHeight="1" x14ac:dyDescent="0.3">
      <c r="A175" s="49"/>
      <c r="B175" s="53"/>
      <c r="C175" s="54"/>
      <c r="D175" s="169"/>
      <c r="E175" s="170"/>
      <c r="F175" s="170"/>
      <c r="G175" s="170"/>
      <c r="H175" s="170"/>
      <c r="I175" s="170"/>
      <c r="J175" s="170"/>
      <c r="K175" s="171"/>
    </row>
    <row r="176" spans="1:11" ht="27" customHeight="1" x14ac:dyDescent="0.3">
      <c r="A176" s="50"/>
      <c r="B176" s="55"/>
      <c r="C176" s="56"/>
      <c r="D176" s="172"/>
      <c r="E176" s="173"/>
      <c r="F176" s="173"/>
      <c r="G176" s="173"/>
      <c r="H176" s="173"/>
      <c r="I176" s="173"/>
      <c r="J176" s="173"/>
      <c r="K176" s="174"/>
    </row>
    <row r="177" spans="1:11" ht="27" customHeight="1" x14ac:dyDescent="0.3">
      <c r="A177" s="48"/>
      <c r="B177" s="51"/>
      <c r="C177" s="52"/>
      <c r="D177" s="166"/>
      <c r="E177" s="167"/>
      <c r="F177" s="167"/>
      <c r="G177" s="167"/>
      <c r="H177" s="167"/>
      <c r="I177" s="167"/>
      <c r="J177" s="167"/>
      <c r="K177" s="168"/>
    </row>
    <row r="178" spans="1:11" ht="27" customHeight="1" x14ac:dyDescent="0.3">
      <c r="A178" s="49"/>
      <c r="B178" s="53"/>
      <c r="C178" s="54"/>
      <c r="D178" s="169"/>
      <c r="E178" s="170"/>
      <c r="F178" s="170"/>
      <c r="G178" s="170"/>
      <c r="H178" s="170"/>
      <c r="I178" s="170"/>
      <c r="J178" s="170"/>
      <c r="K178" s="171"/>
    </row>
    <row r="179" spans="1:11" ht="27" customHeight="1" x14ac:dyDescent="0.3">
      <c r="A179" s="49"/>
      <c r="B179" s="53"/>
      <c r="C179" s="54"/>
      <c r="D179" s="169"/>
      <c r="E179" s="170"/>
      <c r="F179" s="170"/>
      <c r="G179" s="170"/>
      <c r="H179" s="170"/>
      <c r="I179" s="170"/>
      <c r="J179" s="170"/>
      <c r="K179" s="171"/>
    </row>
    <row r="180" spans="1:11" ht="27" customHeight="1" x14ac:dyDescent="0.3">
      <c r="A180" s="49"/>
      <c r="B180" s="53"/>
      <c r="C180" s="54"/>
      <c r="D180" s="169"/>
      <c r="E180" s="170"/>
      <c r="F180" s="170"/>
      <c r="G180" s="170"/>
      <c r="H180" s="170"/>
      <c r="I180" s="170"/>
      <c r="J180" s="170"/>
      <c r="K180" s="171"/>
    </row>
    <row r="181" spans="1:11" ht="27" customHeight="1" x14ac:dyDescent="0.3">
      <c r="A181" s="49"/>
      <c r="B181" s="53"/>
      <c r="C181" s="54"/>
      <c r="D181" s="169"/>
      <c r="E181" s="170"/>
      <c r="F181" s="170"/>
      <c r="G181" s="170"/>
      <c r="H181" s="170"/>
      <c r="I181" s="170"/>
      <c r="J181" s="170"/>
      <c r="K181" s="171"/>
    </row>
    <row r="182" spans="1:11" s="47" customFormat="1" ht="27" customHeight="1" x14ac:dyDescent="0.3">
      <c r="A182" s="49"/>
      <c r="B182" s="53"/>
      <c r="C182" s="54"/>
      <c r="D182" s="169"/>
      <c r="E182" s="170"/>
      <c r="F182" s="170"/>
      <c r="G182" s="170"/>
      <c r="H182" s="170"/>
      <c r="I182" s="170"/>
      <c r="J182" s="170"/>
      <c r="K182" s="171"/>
    </row>
    <row r="183" spans="1:11" ht="27" customHeight="1" x14ac:dyDescent="0.3">
      <c r="A183" s="50"/>
      <c r="B183" s="55"/>
      <c r="C183" s="56"/>
      <c r="D183" s="172"/>
      <c r="E183" s="173"/>
      <c r="F183" s="173"/>
      <c r="G183" s="173"/>
      <c r="H183" s="173"/>
      <c r="I183" s="173"/>
      <c r="J183" s="173"/>
      <c r="K183" s="174"/>
    </row>
    <row r="184" spans="1:11" ht="27" customHeight="1" x14ac:dyDescent="0.3">
      <c r="A184" s="48"/>
      <c r="B184" s="51"/>
      <c r="C184" s="52"/>
      <c r="D184" s="166"/>
      <c r="E184" s="167"/>
      <c r="F184" s="167"/>
      <c r="G184" s="167"/>
      <c r="H184" s="167"/>
      <c r="I184" s="167"/>
      <c r="J184" s="167"/>
      <c r="K184" s="168"/>
    </row>
    <row r="185" spans="1:11" ht="27" customHeight="1" x14ac:dyDescent="0.3">
      <c r="A185" s="49"/>
      <c r="B185" s="53"/>
      <c r="C185" s="54"/>
      <c r="D185" s="169"/>
      <c r="E185" s="170"/>
      <c r="F185" s="170"/>
      <c r="G185" s="170"/>
      <c r="H185" s="170"/>
      <c r="I185" s="170"/>
      <c r="J185" s="170"/>
      <c r="K185" s="171"/>
    </row>
    <row r="186" spans="1:11" ht="27" customHeight="1" x14ac:dyDescent="0.3">
      <c r="A186" s="49"/>
      <c r="B186" s="53"/>
      <c r="C186" s="54"/>
      <c r="D186" s="169"/>
      <c r="E186" s="170"/>
      <c r="F186" s="170"/>
      <c r="G186" s="170"/>
      <c r="H186" s="170"/>
      <c r="I186" s="170"/>
      <c r="J186" s="170"/>
      <c r="K186" s="171"/>
    </row>
    <row r="187" spans="1:11" ht="27" customHeight="1" x14ac:dyDescent="0.3">
      <c r="A187" s="49"/>
      <c r="B187" s="53"/>
      <c r="C187" s="54"/>
      <c r="D187" s="169"/>
      <c r="E187" s="170"/>
      <c r="F187" s="170"/>
      <c r="G187" s="170"/>
      <c r="H187" s="170"/>
      <c r="I187" s="170"/>
      <c r="J187" s="170"/>
      <c r="K187" s="171"/>
    </row>
    <row r="188" spans="1:11" ht="27" customHeight="1" x14ac:dyDescent="0.3">
      <c r="A188" s="49"/>
      <c r="B188" s="53"/>
      <c r="C188" s="54"/>
      <c r="D188" s="169"/>
      <c r="E188" s="170"/>
      <c r="F188" s="170"/>
      <c r="G188" s="170"/>
      <c r="H188" s="170"/>
      <c r="I188" s="170"/>
      <c r="J188" s="170"/>
      <c r="K188" s="171"/>
    </row>
    <row r="189" spans="1:11" s="47" customFormat="1" ht="27" customHeight="1" x14ac:dyDescent="0.3">
      <c r="A189" s="49"/>
      <c r="B189" s="53"/>
      <c r="C189" s="54"/>
      <c r="D189" s="169"/>
      <c r="E189" s="170"/>
      <c r="F189" s="170"/>
      <c r="G189" s="170"/>
      <c r="H189" s="170"/>
      <c r="I189" s="170"/>
      <c r="J189" s="170"/>
      <c r="K189" s="171"/>
    </row>
    <row r="190" spans="1:11" ht="27" customHeight="1" x14ac:dyDescent="0.3">
      <c r="A190" s="50"/>
      <c r="B190" s="55"/>
      <c r="C190" s="56"/>
      <c r="D190" s="172"/>
      <c r="E190" s="173"/>
      <c r="F190" s="173"/>
      <c r="G190" s="173"/>
      <c r="H190" s="173"/>
      <c r="I190" s="173"/>
      <c r="J190" s="173"/>
      <c r="K190" s="174"/>
    </row>
    <row r="191" spans="1:11" s="175" customFormat="1" ht="27" customHeight="1" x14ac:dyDescent="0.3">
      <c r="A191" s="48"/>
      <c r="B191" s="51"/>
      <c r="C191" s="52"/>
      <c r="D191" s="166"/>
      <c r="E191" s="167"/>
      <c r="F191" s="167"/>
      <c r="G191" s="167"/>
      <c r="H191" s="167"/>
      <c r="I191" s="167"/>
      <c r="J191" s="167"/>
      <c r="K191" s="168"/>
    </row>
    <row r="192" spans="1:11" s="175" customFormat="1" ht="27" customHeight="1" x14ac:dyDescent="0.3">
      <c r="A192" s="49"/>
      <c r="B192" s="53"/>
      <c r="C192" s="54"/>
      <c r="D192" s="169"/>
      <c r="E192" s="170"/>
      <c r="F192" s="170"/>
      <c r="G192" s="170"/>
      <c r="H192" s="170"/>
      <c r="I192" s="170"/>
      <c r="J192" s="170"/>
      <c r="K192" s="171"/>
    </row>
    <row r="193" spans="1:11" s="175" customFormat="1" ht="27" customHeight="1" x14ac:dyDescent="0.3">
      <c r="A193" s="49"/>
      <c r="B193" s="53"/>
      <c r="C193" s="54"/>
      <c r="D193" s="169"/>
      <c r="E193" s="170"/>
      <c r="F193" s="170"/>
      <c r="G193" s="170"/>
      <c r="H193" s="170"/>
      <c r="I193" s="170"/>
      <c r="J193" s="170"/>
      <c r="K193" s="171"/>
    </row>
    <row r="194" spans="1:11" s="175" customFormat="1" ht="27" customHeight="1" x14ac:dyDescent="0.3">
      <c r="A194" s="49"/>
      <c r="B194" s="53"/>
      <c r="C194" s="54"/>
      <c r="D194" s="169"/>
      <c r="E194" s="170"/>
      <c r="F194" s="170"/>
      <c r="G194" s="170"/>
      <c r="H194" s="170"/>
      <c r="I194" s="170"/>
      <c r="J194" s="170"/>
      <c r="K194" s="171"/>
    </row>
    <row r="195" spans="1:11" s="175" customFormat="1" ht="27" customHeight="1" x14ac:dyDescent="0.3">
      <c r="A195" s="49"/>
      <c r="B195" s="53"/>
      <c r="C195" s="54"/>
      <c r="D195" s="169"/>
      <c r="E195" s="170"/>
      <c r="F195" s="170"/>
      <c r="G195" s="170"/>
      <c r="H195" s="170"/>
      <c r="I195" s="170"/>
      <c r="J195" s="170"/>
      <c r="K195" s="171"/>
    </row>
    <row r="196" spans="1:11" s="175" customFormat="1" ht="27" customHeight="1" x14ac:dyDescent="0.3">
      <c r="A196" s="49"/>
      <c r="B196" s="53"/>
      <c r="C196" s="54"/>
      <c r="D196" s="169"/>
      <c r="E196" s="170"/>
      <c r="F196" s="170"/>
      <c r="G196" s="170"/>
      <c r="H196" s="170"/>
      <c r="I196" s="170"/>
      <c r="J196" s="170"/>
      <c r="K196" s="171"/>
    </row>
    <row r="197" spans="1:11" s="176" customFormat="1" ht="27" customHeight="1" x14ac:dyDescent="0.3">
      <c r="A197" s="50"/>
      <c r="B197" s="55"/>
      <c r="C197" s="56"/>
      <c r="D197" s="172"/>
      <c r="E197" s="173"/>
      <c r="F197" s="173"/>
      <c r="G197" s="173"/>
      <c r="H197" s="173"/>
      <c r="I197" s="173"/>
      <c r="J197" s="173"/>
      <c r="K197" s="174"/>
    </row>
    <row r="198" spans="1:11" s="47" customFormat="1" ht="27" customHeight="1" x14ac:dyDescent="0.3">
      <c r="A198" s="48"/>
      <c r="B198" s="51"/>
      <c r="C198" s="52"/>
      <c r="D198" s="166"/>
      <c r="E198" s="167"/>
      <c r="F198" s="167"/>
      <c r="G198" s="167"/>
      <c r="H198" s="167"/>
      <c r="I198" s="167"/>
      <c r="J198" s="167"/>
      <c r="K198" s="168"/>
    </row>
    <row r="199" spans="1:11" s="47" customFormat="1" ht="27" customHeight="1" x14ac:dyDescent="0.3">
      <c r="A199" s="49"/>
      <c r="B199" s="53"/>
      <c r="C199" s="54"/>
      <c r="D199" s="169"/>
      <c r="E199" s="170"/>
      <c r="F199" s="170"/>
      <c r="G199" s="170"/>
      <c r="H199" s="170"/>
      <c r="I199" s="170"/>
      <c r="J199" s="170"/>
      <c r="K199" s="171"/>
    </row>
    <row r="200" spans="1:11" s="47" customFormat="1" ht="27" customHeight="1" x14ac:dyDescent="0.3">
      <c r="A200" s="49"/>
      <c r="B200" s="53"/>
      <c r="C200" s="54"/>
      <c r="D200" s="169"/>
      <c r="E200" s="170"/>
      <c r="F200" s="170"/>
      <c r="G200" s="170"/>
      <c r="H200" s="170"/>
      <c r="I200" s="170"/>
      <c r="J200" s="170"/>
      <c r="K200" s="171"/>
    </row>
    <row r="201" spans="1:11" s="47" customFormat="1" ht="27" customHeight="1" x14ac:dyDescent="0.3">
      <c r="A201" s="49"/>
      <c r="B201" s="53"/>
      <c r="C201" s="54"/>
      <c r="D201" s="169"/>
      <c r="E201" s="170"/>
      <c r="F201" s="170"/>
      <c r="G201" s="170"/>
      <c r="H201" s="170"/>
      <c r="I201" s="170"/>
      <c r="J201" s="170"/>
      <c r="K201" s="171"/>
    </row>
    <row r="202" spans="1:11" s="47" customFormat="1" ht="27" customHeight="1" x14ac:dyDescent="0.3">
      <c r="A202" s="49"/>
      <c r="B202" s="53"/>
      <c r="C202" s="54"/>
      <c r="D202" s="169"/>
      <c r="E202" s="170"/>
      <c r="F202" s="170"/>
      <c r="G202" s="170"/>
      <c r="H202" s="170"/>
      <c r="I202" s="170"/>
      <c r="J202" s="170"/>
      <c r="K202" s="171"/>
    </row>
    <row r="203" spans="1:11" s="47" customFormat="1" ht="27" customHeight="1" x14ac:dyDescent="0.3">
      <c r="A203" s="49"/>
      <c r="B203" s="53"/>
      <c r="C203" s="54"/>
      <c r="D203" s="169"/>
      <c r="E203" s="170"/>
      <c r="F203" s="170"/>
      <c r="G203" s="170"/>
      <c r="H203" s="170"/>
      <c r="I203" s="170"/>
      <c r="J203" s="170"/>
      <c r="K203" s="171"/>
    </row>
    <row r="204" spans="1:11" s="47" customFormat="1" ht="27" customHeight="1" x14ac:dyDescent="0.3">
      <c r="A204" s="50"/>
      <c r="B204" s="55"/>
      <c r="C204" s="56"/>
      <c r="D204" s="172"/>
      <c r="E204" s="173"/>
      <c r="F204" s="173"/>
      <c r="G204" s="173"/>
      <c r="H204" s="173"/>
      <c r="I204" s="173"/>
      <c r="J204" s="173"/>
      <c r="K204" s="174"/>
    </row>
    <row r="205" spans="1:11" ht="27" customHeight="1" x14ac:dyDescent="0.3">
      <c r="A205" s="48"/>
      <c r="B205" s="51"/>
      <c r="C205" s="52"/>
      <c r="D205" s="166"/>
      <c r="E205" s="167"/>
      <c r="F205" s="167"/>
      <c r="G205" s="167"/>
      <c r="H205" s="167"/>
      <c r="I205" s="167"/>
      <c r="J205" s="167"/>
      <c r="K205" s="168"/>
    </row>
    <row r="206" spans="1:11" ht="27" customHeight="1" x14ac:dyDescent="0.3">
      <c r="A206" s="49"/>
      <c r="B206" s="53"/>
      <c r="C206" s="54"/>
      <c r="D206" s="169"/>
      <c r="E206" s="170"/>
      <c r="F206" s="170"/>
      <c r="G206" s="170"/>
      <c r="H206" s="170"/>
      <c r="I206" s="170"/>
      <c r="J206" s="170"/>
      <c r="K206" s="171"/>
    </row>
    <row r="207" spans="1:11" ht="27" customHeight="1" x14ac:dyDescent="0.3">
      <c r="A207" s="49"/>
      <c r="B207" s="53"/>
      <c r="C207" s="54"/>
      <c r="D207" s="169"/>
      <c r="E207" s="170"/>
      <c r="F207" s="170"/>
      <c r="G207" s="170"/>
      <c r="H207" s="170"/>
      <c r="I207" s="170"/>
      <c r="J207" s="170"/>
      <c r="K207" s="171"/>
    </row>
    <row r="208" spans="1:11" ht="27" customHeight="1" x14ac:dyDescent="0.3">
      <c r="A208" s="49"/>
      <c r="B208" s="53"/>
      <c r="C208" s="54"/>
      <c r="D208" s="169"/>
      <c r="E208" s="170"/>
      <c r="F208" s="170"/>
      <c r="G208" s="170"/>
      <c r="H208" s="170"/>
      <c r="I208" s="170"/>
      <c r="J208" s="170"/>
      <c r="K208" s="171"/>
    </row>
    <row r="209" spans="1:11" ht="27" customHeight="1" x14ac:dyDescent="0.3">
      <c r="A209" s="49"/>
      <c r="B209" s="53"/>
      <c r="C209" s="54"/>
      <c r="D209" s="169"/>
      <c r="E209" s="170"/>
      <c r="F209" s="170"/>
      <c r="G209" s="170"/>
      <c r="H209" s="170"/>
      <c r="I209" s="170"/>
      <c r="J209" s="170"/>
      <c r="K209" s="171"/>
    </row>
    <row r="210" spans="1:11" s="47" customFormat="1" ht="27" customHeight="1" x14ac:dyDescent="0.3">
      <c r="A210" s="49"/>
      <c r="B210" s="53"/>
      <c r="C210" s="54"/>
      <c r="D210" s="169"/>
      <c r="E210" s="170"/>
      <c r="F210" s="170"/>
      <c r="G210" s="170"/>
      <c r="H210" s="170"/>
      <c r="I210" s="170"/>
      <c r="J210" s="170"/>
      <c r="K210" s="171"/>
    </row>
    <row r="211" spans="1:11" ht="27" customHeight="1" x14ac:dyDescent="0.3">
      <c r="A211" s="50"/>
      <c r="B211" s="55"/>
      <c r="C211" s="56"/>
      <c r="D211" s="172"/>
      <c r="E211" s="173"/>
      <c r="F211" s="173"/>
      <c r="G211" s="173"/>
      <c r="H211" s="173"/>
      <c r="I211" s="173"/>
      <c r="J211" s="173"/>
      <c r="K211" s="174"/>
    </row>
    <row r="212" spans="1:11" ht="9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</row>
    <row r="213" spans="1:11" ht="32.25" customHeight="1" x14ac:dyDescent="0.3">
      <c r="A213" s="67" t="s">
        <v>172</v>
      </c>
      <c r="B213" s="67"/>
      <c r="C213" s="67"/>
      <c r="D213" s="67"/>
      <c r="E213" s="67"/>
      <c r="F213" s="67"/>
      <c r="G213" s="67"/>
      <c r="H213" s="67"/>
      <c r="I213" s="67"/>
      <c r="J213" s="67"/>
      <c r="K213" s="67"/>
    </row>
    <row r="214" spans="1:11" ht="142.5" customHeight="1" x14ac:dyDescent="0.3">
      <c r="A214" s="115" t="s">
        <v>173</v>
      </c>
      <c r="B214" s="115"/>
      <c r="C214" s="115"/>
      <c r="D214" s="115"/>
      <c r="E214" s="115"/>
      <c r="F214" s="115"/>
      <c r="G214" s="115"/>
      <c r="H214" s="115"/>
      <c r="I214" s="115"/>
      <c r="J214" s="115"/>
      <c r="K214" s="115"/>
    </row>
    <row r="215" spans="1:11" ht="30" customHeight="1" x14ac:dyDescent="0.3">
      <c r="A215" s="115" t="s">
        <v>55</v>
      </c>
      <c r="B215" s="115"/>
      <c r="C215" s="115"/>
      <c r="D215" s="115"/>
      <c r="E215" s="115"/>
      <c r="F215" s="115"/>
      <c r="G215" s="115"/>
      <c r="H215" s="115"/>
      <c r="I215" s="115"/>
      <c r="J215" s="115"/>
      <c r="K215" s="115"/>
    </row>
    <row r="216" spans="1:11" ht="6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</row>
    <row r="217" spans="1:11" ht="30.75" customHeight="1" x14ac:dyDescent="0.3">
      <c r="A217" s="19" t="s">
        <v>52</v>
      </c>
      <c r="B217" s="116" t="s">
        <v>56</v>
      </c>
      <c r="C217" s="116"/>
      <c r="D217" s="116"/>
      <c r="E217" s="116"/>
      <c r="F217" s="117" t="s">
        <v>57</v>
      </c>
      <c r="G217" s="117"/>
      <c r="H217" s="105" t="s">
        <v>58</v>
      </c>
      <c r="I217" s="105"/>
      <c r="J217" s="105"/>
      <c r="K217" s="105"/>
    </row>
    <row r="218" spans="1:11" ht="45" customHeight="1" x14ac:dyDescent="0.3">
      <c r="A218" s="4" t="s">
        <v>7</v>
      </c>
      <c r="B218" s="110"/>
      <c r="C218" s="110"/>
      <c r="D218" s="110"/>
      <c r="E218" s="110"/>
      <c r="F218" s="111"/>
      <c r="G218" s="111"/>
      <c r="H218" s="110"/>
      <c r="I218" s="110"/>
      <c r="J218" s="110"/>
      <c r="K218" s="110"/>
    </row>
    <row r="219" spans="1:11" ht="45" customHeight="1" x14ac:dyDescent="0.3">
      <c r="A219" s="4" t="s">
        <v>9</v>
      </c>
      <c r="B219" s="110"/>
      <c r="C219" s="110"/>
      <c r="D219" s="110"/>
      <c r="E219" s="110"/>
      <c r="F219" s="111"/>
      <c r="G219" s="111"/>
      <c r="H219" s="110"/>
      <c r="I219" s="110"/>
      <c r="J219" s="110"/>
      <c r="K219" s="110"/>
    </row>
    <row r="220" spans="1:11" ht="45" customHeight="1" x14ac:dyDescent="0.3">
      <c r="A220" s="4" t="s">
        <v>11</v>
      </c>
      <c r="B220" s="110"/>
      <c r="C220" s="110"/>
      <c r="D220" s="110"/>
      <c r="E220" s="110"/>
      <c r="F220" s="111"/>
      <c r="G220" s="111"/>
      <c r="H220" s="110"/>
      <c r="I220" s="110"/>
      <c r="J220" s="110"/>
      <c r="K220" s="110"/>
    </row>
    <row r="221" spans="1:11" ht="45" customHeight="1" x14ac:dyDescent="0.3">
      <c r="A221" s="4" t="s">
        <v>13</v>
      </c>
      <c r="B221" s="110"/>
      <c r="C221" s="110"/>
      <c r="D221" s="110"/>
      <c r="E221" s="110"/>
      <c r="F221" s="111"/>
      <c r="G221" s="111"/>
      <c r="H221" s="110"/>
      <c r="I221" s="110"/>
      <c r="J221" s="110"/>
      <c r="K221" s="110"/>
    </row>
    <row r="222" spans="1:11" ht="45" customHeight="1" x14ac:dyDescent="0.3">
      <c r="A222" s="4" t="s">
        <v>15</v>
      </c>
      <c r="B222" s="110"/>
      <c r="C222" s="110"/>
      <c r="D222" s="110"/>
      <c r="E222" s="110"/>
      <c r="F222" s="111"/>
      <c r="G222" s="111"/>
      <c r="H222" s="110"/>
      <c r="I222" s="110"/>
      <c r="J222" s="110"/>
      <c r="K222" s="110"/>
    </row>
    <row r="223" spans="1:11" ht="45" customHeight="1" x14ac:dyDescent="0.3">
      <c r="A223" s="4" t="s">
        <v>17</v>
      </c>
      <c r="B223" s="110"/>
      <c r="C223" s="110"/>
      <c r="D223" s="110"/>
      <c r="E223" s="110"/>
      <c r="F223" s="111"/>
      <c r="G223" s="111"/>
      <c r="H223" s="110"/>
      <c r="I223" s="110"/>
      <c r="J223" s="110"/>
      <c r="K223" s="110"/>
    </row>
    <row r="224" spans="1:11" ht="45" customHeight="1" x14ac:dyDescent="0.3">
      <c r="A224" s="4" t="s">
        <v>19</v>
      </c>
      <c r="B224" s="110"/>
      <c r="C224" s="110"/>
      <c r="D224" s="110"/>
      <c r="E224" s="110"/>
      <c r="F224" s="111"/>
      <c r="G224" s="111"/>
      <c r="H224" s="110"/>
      <c r="I224" s="110"/>
      <c r="J224" s="110"/>
      <c r="K224" s="110"/>
    </row>
    <row r="225" spans="1:11" ht="45" customHeight="1" x14ac:dyDescent="0.3">
      <c r="A225" s="4" t="s">
        <v>21</v>
      </c>
      <c r="B225" s="110"/>
      <c r="C225" s="110"/>
      <c r="D225" s="110"/>
      <c r="E225" s="110"/>
      <c r="F225" s="111"/>
      <c r="G225" s="111"/>
      <c r="H225" s="110"/>
      <c r="I225" s="110"/>
      <c r="J225" s="110"/>
      <c r="K225" s="110"/>
    </row>
    <row r="226" spans="1:11" ht="45" customHeight="1" x14ac:dyDescent="0.3">
      <c r="A226" s="4" t="s">
        <v>23</v>
      </c>
      <c r="B226" s="110"/>
      <c r="C226" s="110"/>
      <c r="D226" s="110"/>
      <c r="E226" s="110"/>
      <c r="F226" s="111"/>
      <c r="G226" s="111"/>
      <c r="H226" s="110"/>
      <c r="I226" s="110"/>
      <c r="J226" s="110"/>
      <c r="K226" s="110"/>
    </row>
    <row r="227" spans="1:11" ht="45" customHeight="1" x14ac:dyDescent="0.3">
      <c r="A227" s="4" t="s">
        <v>25</v>
      </c>
      <c r="B227" s="110"/>
      <c r="C227" s="110"/>
      <c r="D227" s="110"/>
      <c r="E227" s="110"/>
      <c r="F227" s="111"/>
      <c r="G227" s="111"/>
      <c r="H227" s="110"/>
      <c r="I227" s="110"/>
      <c r="J227" s="110"/>
      <c r="K227" s="110"/>
    </row>
    <row r="228" spans="1:11" ht="11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</row>
    <row r="229" spans="1:11" ht="36" customHeight="1" x14ac:dyDescent="0.3">
      <c r="A229" s="112" t="s">
        <v>59</v>
      </c>
      <c r="B229" s="112"/>
      <c r="C229" s="112"/>
      <c r="D229" s="112"/>
      <c r="E229" s="112"/>
      <c r="F229" s="112"/>
      <c r="G229" s="112"/>
      <c r="H229" s="112"/>
      <c r="I229" s="112"/>
      <c r="J229" s="112"/>
      <c r="K229" s="112"/>
    </row>
    <row r="230" spans="1:11" ht="14.4" x14ac:dyDescent="0.3">
      <c r="A230" s="68"/>
      <c r="B230" s="69"/>
      <c r="C230" s="69"/>
      <c r="D230" s="69"/>
      <c r="E230" s="69"/>
      <c r="F230" s="69"/>
      <c r="G230" s="69"/>
      <c r="H230" s="69"/>
      <c r="I230" s="69"/>
      <c r="J230" s="69"/>
      <c r="K230" s="70"/>
    </row>
    <row r="231" spans="1:11" ht="14.4" x14ac:dyDescent="0.3">
      <c r="A231" s="71"/>
      <c r="B231" s="113"/>
      <c r="C231" s="113"/>
      <c r="D231" s="113"/>
      <c r="E231" s="113"/>
      <c r="F231" s="113"/>
      <c r="G231" s="113"/>
      <c r="H231" s="113"/>
      <c r="I231" s="113"/>
      <c r="J231" s="113"/>
      <c r="K231" s="73"/>
    </row>
    <row r="232" spans="1:11" ht="14.4" x14ac:dyDescent="0.3">
      <c r="A232" s="71"/>
      <c r="B232" s="113"/>
      <c r="C232" s="113"/>
      <c r="D232" s="113"/>
      <c r="E232" s="113"/>
      <c r="F232" s="113"/>
      <c r="G232" s="113"/>
      <c r="H232" s="113"/>
      <c r="I232" s="113"/>
      <c r="J232" s="113"/>
      <c r="K232" s="73"/>
    </row>
    <row r="233" spans="1:11" ht="14.4" x14ac:dyDescent="0.3">
      <c r="A233" s="71"/>
      <c r="B233" s="113"/>
      <c r="C233" s="113"/>
      <c r="D233" s="113"/>
      <c r="E233" s="113"/>
      <c r="F233" s="113"/>
      <c r="G233" s="113"/>
      <c r="H233" s="113"/>
      <c r="I233" s="113"/>
      <c r="J233" s="113"/>
      <c r="K233" s="73"/>
    </row>
    <row r="234" spans="1:11" ht="14.4" x14ac:dyDescent="0.3">
      <c r="A234" s="71"/>
      <c r="B234" s="113"/>
      <c r="C234" s="113"/>
      <c r="D234" s="113"/>
      <c r="E234" s="113"/>
      <c r="F234" s="113"/>
      <c r="G234" s="113"/>
      <c r="H234" s="113"/>
      <c r="I234" s="113"/>
      <c r="J234" s="113"/>
      <c r="K234" s="73"/>
    </row>
    <row r="235" spans="1:11" ht="14.4" x14ac:dyDescent="0.3">
      <c r="A235" s="71"/>
      <c r="B235" s="113"/>
      <c r="C235" s="113"/>
      <c r="D235" s="113"/>
      <c r="E235" s="113"/>
      <c r="F235" s="113"/>
      <c r="G235" s="113"/>
      <c r="H235" s="113"/>
      <c r="I235" s="113"/>
      <c r="J235" s="113"/>
      <c r="K235" s="73"/>
    </row>
    <row r="236" spans="1:11" ht="14.4" x14ac:dyDescent="0.3">
      <c r="A236" s="71"/>
      <c r="B236" s="113"/>
      <c r="C236" s="113"/>
      <c r="D236" s="113"/>
      <c r="E236" s="113"/>
      <c r="F236" s="113"/>
      <c r="G236" s="113"/>
      <c r="H236" s="113"/>
      <c r="I236" s="113"/>
      <c r="J236" s="113"/>
      <c r="K236" s="73"/>
    </row>
    <row r="237" spans="1:11" ht="14.4" x14ac:dyDescent="0.3">
      <c r="A237" s="71"/>
      <c r="B237" s="113"/>
      <c r="C237" s="113"/>
      <c r="D237" s="113"/>
      <c r="E237" s="113"/>
      <c r="F237" s="113"/>
      <c r="G237" s="113"/>
      <c r="H237" s="113"/>
      <c r="I237" s="113"/>
      <c r="J237" s="113"/>
      <c r="K237" s="73"/>
    </row>
    <row r="238" spans="1:11" ht="14.4" x14ac:dyDescent="0.3">
      <c r="A238" s="74"/>
      <c r="B238" s="75"/>
      <c r="C238" s="75"/>
      <c r="D238" s="75"/>
      <c r="E238" s="75"/>
      <c r="F238" s="75"/>
      <c r="G238" s="75"/>
      <c r="H238" s="75"/>
      <c r="I238" s="75"/>
      <c r="J238" s="75"/>
      <c r="K238" s="76"/>
    </row>
    <row r="239" spans="1:11" ht="14.4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</row>
    <row r="240" spans="1:11" ht="46.5" customHeight="1" x14ac:dyDescent="0.3">
      <c r="A240" s="114" t="s">
        <v>60</v>
      </c>
      <c r="B240" s="114"/>
      <c r="C240" s="114"/>
      <c r="D240" s="114"/>
      <c r="E240" s="114"/>
      <c r="F240" s="114"/>
      <c r="G240" s="114"/>
      <c r="H240" s="114"/>
      <c r="I240" s="114"/>
      <c r="J240" s="114"/>
      <c r="K240" s="114"/>
    </row>
    <row r="241" spans="1:11" ht="58.5" customHeight="1" x14ac:dyDescent="0.3">
      <c r="A241" s="20"/>
      <c r="B241" s="67" t="s">
        <v>61</v>
      </c>
      <c r="C241" s="67"/>
      <c r="D241" s="67"/>
      <c r="E241" s="67"/>
      <c r="F241" s="67"/>
      <c r="G241" s="67"/>
      <c r="H241" s="67"/>
      <c r="I241" s="67"/>
      <c r="J241" s="67"/>
      <c r="K241" s="67"/>
    </row>
    <row r="242" spans="1:11" ht="23.25" customHeight="1" x14ac:dyDescent="0.3">
      <c r="A242" s="2"/>
      <c r="B242" s="67" t="s">
        <v>62</v>
      </c>
      <c r="C242" s="67"/>
      <c r="D242" s="67"/>
      <c r="E242" s="67"/>
      <c r="F242" s="67"/>
      <c r="G242" s="67"/>
      <c r="H242" s="67"/>
      <c r="I242" s="67"/>
      <c r="J242" s="67"/>
      <c r="K242" s="67"/>
    </row>
    <row r="243" spans="1:11" ht="16.5" customHeight="1" x14ac:dyDescent="0.3">
      <c r="A243" s="4" t="s">
        <v>52</v>
      </c>
      <c r="B243" s="109" t="s">
        <v>63</v>
      </c>
      <c r="C243" s="109"/>
      <c r="D243" s="109"/>
      <c r="E243" s="109"/>
      <c r="F243" s="109"/>
      <c r="G243" s="109" t="s">
        <v>64</v>
      </c>
      <c r="H243" s="109"/>
      <c r="I243" s="109"/>
      <c r="J243" s="109"/>
      <c r="K243" s="109"/>
    </row>
    <row r="244" spans="1:11" ht="45" customHeight="1" x14ac:dyDescent="0.3">
      <c r="A244" s="4" t="s">
        <v>7</v>
      </c>
      <c r="B244" s="99"/>
      <c r="C244" s="99"/>
      <c r="D244" s="99"/>
      <c r="E244" s="99"/>
      <c r="F244" s="99"/>
      <c r="G244" s="99"/>
      <c r="H244" s="99"/>
      <c r="I244" s="99"/>
      <c r="J244" s="99"/>
      <c r="K244" s="99"/>
    </row>
    <row r="245" spans="1:11" ht="45" customHeight="1" x14ac:dyDescent="0.3">
      <c r="A245" s="4" t="s">
        <v>9</v>
      </c>
      <c r="B245" s="99"/>
      <c r="C245" s="99"/>
      <c r="D245" s="99"/>
      <c r="E245" s="99"/>
      <c r="F245" s="99"/>
      <c r="G245" s="99"/>
      <c r="H245" s="99"/>
      <c r="I245" s="99"/>
      <c r="J245" s="99"/>
      <c r="K245" s="99"/>
    </row>
    <row r="246" spans="1:11" ht="45" customHeight="1" x14ac:dyDescent="0.3">
      <c r="A246" s="4" t="s">
        <v>11</v>
      </c>
      <c r="B246" s="99"/>
      <c r="C246" s="99"/>
      <c r="D246" s="99"/>
      <c r="E246" s="99"/>
      <c r="F246" s="99"/>
      <c r="G246" s="99"/>
      <c r="H246" s="99"/>
      <c r="I246" s="99"/>
      <c r="J246" s="99"/>
      <c r="K246" s="99"/>
    </row>
    <row r="247" spans="1:11" ht="45" customHeight="1" x14ac:dyDescent="0.3">
      <c r="A247" s="4" t="s">
        <v>13</v>
      </c>
      <c r="B247" s="99"/>
      <c r="C247" s="99"/>
      <c r="D247" s="99"/>
      <c r="E247" s="99"/>
      <c r="F247" s="99"/>
      <c r="G247" s="99"/>
      <c r="H247" s="99"/>
      <c r="I247" s="99"/>
      <c r="J247" s="99"/>
      <c r="K247" s="99"/>
    </row>
    <row r="248" spans="1:11" ht="45" customHeight="1" x14ac:dyDescent="0.3">
      <c r="A248" s="4" t="s">
        <v>15</v>
      </c>
      <c r="B248" s="99"/>
      <c r="C248" s="99"/>
      <c r="D248" s="99"/>
      <c r="E248" s="99"/>
      <c r="F248" s="99"/>
      <c r="G248" s="99"/>
      <c r="H248" s="99"/>
      <c r="I248" s="99"/>
      <c r="J248" s="99"/>
      <c r="K248" s="99"/>
    </row>
    <row r="249" spans="1:11" ht="45" customHeight="1" x14ac:dyDescent="0.3">
      <c r="A249" s="4" t="s">
        <v>17</v>
      </c>
      <c r="B249" s="99"/>
      <c r="C249" s="99"/>
      <c r="D249" s="99"/>
      <c r="E249" s="99"/>
      <c r="F249" s="99"/>
      <c r="G249" s="99"/>
      <c r="H249" s="99"/>
      <c r="I249" s="99"/>
      <c r="J249" s="99"/>
      <c r="K249" s="99"/>
    </row>
    <row r="250" spans="1:11" ht="45" customHeight="1" x14ac:dyDescent="0.3">
      <c r="A250" s="4" t="s">
        <v>19</v>
      </c>
      <c r="B250" s="99"/>
      <c r="C250" s="99"/>
      <c r="D250" s="99"/>
      <c r="E250" s="99"/>
      <c r="F250" s="99"/>
      <c r="G250" s="99"/>
      <c r="H250" s="99"/>
      <c r="I250" s="99"/>
      <c r="J250" s="99"/>
      <c r="K250" s="99"/>
    </row>
    <row r="251" spans="1:11" ht="45" customHeight="1" x14ac:dyDescent="0.3">
      <c r="A251" s="4" t="s">
        <v>21</v>
      </c>
      <c r="B251" s="99"/>
      <c r="C251" s="99"/>
      <c r="D251" s="99"/>
      <c r="E251" s="99"/>
      <c r="F251" s="99"/>
      <c r="G251" s="99"/>
      <c r="H251" s="99"/>
      <c r="I251" s="99"/>
      <c r="J251" s="99"/>
      <c r="K251" s="99"/>
    </row>
    <row r="252" spans="1:11" ht="45" customHeight="1" x14ac:dyDescent="0.3">
      <c r="A252" s="4" t="s">
        <v>23</v>
      </c>
      <c r="B252" s="99"/>
      <c r="C252" s="99"/>
      <c r="D252" s="99"/>
      <c r="E252" s="99"/>
      <c r="F252" s="99"/>
      <c r="G252" s="99"/>
      <c r="H252" s="99"/>
      <c r="I252" s="99"/>
      <c r="J252" s="99"/>
      <c r="K252" s="99"/>
    </row>
    <row r="253" spans="1:11" ht="45" customHeight="1" x14ac:dyDescent="0.3">
      <c r="A253" s="4" t="s">
        <v>25</v>
      </c>
      <c r="B253" s="99"/>
      <c r="C253" s="99"/>
      <c r="D253" s="99"/>
      <c r="E253" s="99"/>
      <c r="F253" s="99"/>
      <c r="G253" s="99"/>
      <c r="H253" s="99"/>
      <c r="I253" s="99"/>
      <c r="J253" s="99"/>
      <c r="K253" s="99"/>
    </row>
    <row r="254" spans="1:11" ht="14.4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</row>
    <row r="255" spans="1:11" ht="36" customHeight="1" x14ac:dyDescent="0.3">
      <c r="A255" s="2"/>
      <c r="B255" s="67" t="s">
        <v>174</v>
      </c>
      <c r="C255" s="67"/>
      <c r="D255" s="67"/>
      <c r="E255" s="67"/>
      <c r="F255" s="67"/>
      <c r="G255" s="67"/>
      <c r="H255" s="67"/>
      <c r="I255" s="67"/>
      <c r="J255" s="67"/>
      <c r="K255" s="67"/>
    </row>
    <row r="256" spans="1:11" ht="14.4" x14ac:dyDescent="0.3">
      <c r="A256" s="4" t="s">
        <v>52</v>
      </c>
      <c r="B256" s="109" t="s">
        <v>65</v>
      </c>
      <c r="C256" s="109"/>
      <c r="D256" s="109"/>
      <c r="E256" s="109"/>
      <c r="F256" s="109"/>
      <c r="G256" s="109" t="s">
        <v>66</v>
      </c>
      <c r="H256" s="109"/>
      <c r="I256" s="109"/>
      <c r="J256" s="109"/>
      <c r="K256" s="109"/>
    </row>
    <row r="257" spans="1:11" ht="45" customHeight="1" x14ac:dyDescent="0.3">
      <c r="A257" s="4" t="s">
        <v>7</v>
      </c>
      <c r="B257" s="99"/>
      <c r="C257" s="99"/>
      <c r="D257" s="99"/>
      <c r="E257" s="99"/>
      <c r="F257" s="99"/>
      <c r="G257" s="99"/>
      <c r="H257" s="99"/>
      <c r="I257" s="99"/>
      <c r="J257" s="99"/>
      <c r="K257" s="99"/>
    </row>
    <row r="258" spans="1:11" ht="45" customHeight="1" x14ac:dyDescent="0.3">
      <c r="A258" s="4" t="s">
        <v>9</v>
      </c>
      <c r="B258" s="99"/>
      <c r="C258" s="99"/>
      <c r="D258" s="99"/>
      <c r="E258" s="99"/>
      <c r="F258" s="99"/>
      <c r="G258" s="99"/>
      <c r="H258" s="99"/>
      <c r="I258" s="99"/>
      <c r="J258" s="99"/>
      <c r="K258" s="99"/>
    </row>
    <row r="259" spans="1:11" ht="45" customHeight="1" x14ac:dyDescent="0.3">
      <c r="A259" s="4" t="s">
        <v>11</v>
      </c>
      <c r="B259" s="99"/>
      <c r="C259" s="99"/>
      <c r="D259" s="99"/>
      <c r="E259" s="99"/>
      <c r="F259" s="99"/>
      <c r="G259" s="99"/>
      <c r="H259" s="99"/>
      <c r="I259" s="99"/>
      <c r="J259" s="99"/>
      <c r="K259" s="99"/>
    </row>
    <row r="260" spans="1:11" ht="45" customHeight="1" x14ac:dyDescent="0.3">
      <c r="A260" s="4" t="s">
        <v>13</v>
      </c>
      <c r="B260" s="99"/>
      <c r="C260" s="99"/>
      <c r="D260" s="99"/>
      <c r="E260" s="99"/>
      <c r="F260" s="99"/>
      <c r="G260" s="99"/>
      <c r="H260" s="99"/>
      <c r="I260" s="99"/>
      <c r="J260" s="99"/>
      <c r="K260" s="99"/>
    </row>
    <row r="261" spans="1:11" ht="45" customHeight="1" x14ac:dyDescent="0.3">
      <c r="A261" s="4" t="s">
        <v>15</v>
      </c>
      <c r="B261" s="99"/>
      <c r="C261" s="99"/>
      <c r="D261" s="99"/>
      <c r="E261" s="99"/>
      <c r="F261" s="99"/>
      <c r="G261" s="99"/>
      <c r="H261" s="99"/>
      <c r="I261" s="99"/>
      <c r="J261" s="99"/>
      <c r="K261" s="99"/>
    </row>
    <row r="262" spans="1:11" ht="45" customHeight="1" x14ac:dyDescent="0.3">
      <c r="A262" s="4" t="s">
        <v>17</v>
      </c>
      <c r="B262" s="99"/>
      <c r="C262" s="99"/>
      <c r="D262" s="99"/>
      <c r="E262" s="99"/>
      <c r="F262" s="99"/>
      <c r="G262" s="99"/>
      <c r="H262" s="99"/>
      <c r="I262" s="99"/>
      <c r="J262" s="99"/>
      <c r="K262" s="99"/>
    </row>
    <row r="263" spans="1:11" ht="45" customHeight="1" x14ac:dyDescent="0.3">
      <c r="A263" s="4" t="s">
        <v>19</v>
      </c>
      <c r="B263" s="99"/>
      <c r="C263" s="99"/>
      <c r="D263" s="99"/>
      <c r="E263" s="99"/>
      <c r="F263" s="99"/>
      <c r="G263" s="99"/>
      <c r="H263" s="99"/>
      <c r="I263" s="99"/>
      <c r="J263" s="99"/>
      <c r="K263" s="99"/>
    </row>
    <row r="264" spans="1:11" ht="45" customHeight="1" x14ac:dyDescent="0.3">
      <c r="A264" s="4" t="s">
        <v>21</v>
      </c>
      <c r="B264" s="99"/>
      <c r="C264" s="99"/>
      <c r="D264" s="99"/>
      <c r="E264" s="99"/>
      <c r="F264" s="99"/>
      <c r="G264" s="99"/>
      <c r="H264" s="99"/>
      <c r="I264" s="99"/>
      <c r="J264" s="99"/>
      <c r="K264" s="99"/>
    </row>
    <row r="265" spans="1:11" ht="45" customHeight="1" x14ac:dyDescent="0.3">
      <c r="A265" s="4" t="s">
        <v>23</v>
      </c>
      <c r="B265" s="99"/>
      <c r="C265" s="99"/>
      <c r="D265" s="99"/>
      <c r="E265" s="99"/>
      <c r="F265" s="99"/>
      <c r="G265" s="99"/>
      <c r="H265" s="99"/>
      <c r="I265" s="99"/>
      <c r="J265" s="99"/>
      <c r="K265" s="99"/>
    </row>
    <row r="266" spans="1:11" ht="45" customHeight="1" x14ac:dyDescent="0.3">
      <c r="A266" s="4" t="s">
        <v>25</v>
      </c>
      <c r="B266" s="99"/>
      <c r="C266" s="99"/>
      <c r="D266" s="99"/>
      <c r="E266" s="99"/>
      <c r="F266" s="99"/>
      <c r="G266" s="99"/>
      <c r="H266" s="99"/>
      <c r="I266" s="99"/>
      <c r="J266" s="99"/>
      <c r="K266" s="99"/>
    </row>
    <row r="267" spans="1:11" ht="14.4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</row>
    <row r="268" spans="1:11" ht="32.25" customHeight="1" x14ac:dyDescent="0.3">
      <c r="A268" s="67" t="s">
        <v>67</v>
      </c>
      <c r="B268" s="67"/>
      <c r="C268" s="67"/>
      <c r="D268" s="67"/>
      <c r="E268" s="67"/>
      <c r="F268" s="67"/>
      <c r="G268" s="67"/>
      <c r="H268" s="67"/>
      <c r="I268" s="67"/>
      <c r="J268" s="67"/>
      <c r="K268" s="67"/>
    </row>
    <row r="269" spans="1:11" ht="57.75" customHeight="1" x14ac:dyDescent="0.3">
      <c r="A269" s="108" t="s">
        <v>175</v>
      </c>
      <c r="B269" s="108"/>
      <c r="C269" s="108"/>
      <c r="D269" s="108"/>
      <c r="E269" s="108"/>
      <c r="F269" s="108"/>
      <c r="G269" s="108"/>
      <c r="H269" s="108"/>
      <c r="I269" s="108"/>
      <c r="J269" s="108"/>
      <c r="K269" s="108"/>
    </row>
    <row r="270" spans="1:11" ht="42.75" customHeight="1" x14ac:dyDescent="0.3">
      <c r="A270" s="4" t="s">
        <v>52</v>
      </c>
      <c r="B270" s="105" t="s">
        <v>68</v>
      </c>
      <c r="C270" s="105"/>
      <c r="D270" s="105"/>
      <c r="E270" s="105"/>
      <c r="F270" s="106" t="s">
        <v>69</v>
      </c>
      <c r="G270" s="107"/>
      <c r="H270" s="105" t="s">
        <v>70</v>
      </c>
      <c r="I270" s="105"/>
      <c r="J270" s="105"/>
      <c r="K270" s="105"/>
    </row>
    <row r="271" spans="1:11" ht="46.5" customHeight="1" x14ac:dyDescent="0.3">
      <c r="A271" s="4" t="s">
        <v>7</v>
      </c>
      <c r="B271" s="101"/>
      <c r="C271" s="102"/>
      <c r="D271" s="102"/>
      <c r="E271" s="103"/>
      <c r="F271" s="101"/>
      <c r="G271" s="103"/>
      <c r="H271" s="104"/>
      <c r="I271" s="104"/>
      <c r="J271" s="104"/>
      <c r="K271" s="104"/>
    </row>
    <row r="272" spans="1:11" ht="46.5" customHeight="1" x14ac:dyDescent="0.3">
      <c r="A272" s="4" t="s">
        <v>9</v>
      </c>
      <c r="B272" s="101"/>
      <c r="C272" s="102"/>
      <c r="D272" s="102"/>
      <c r="E272" s="103"/>
      <c r="F272" s="101"/>
      <c r="G272" s="103"/>
      <c r="H272" s="104"/>
      <c r="I272" s="104"/>
      <c r="J272" s="104"/>
      <c r="K272" s="104"/>
    </row>
    <row r="273" spans="1:11" ht="46.5" customHeight="1" x14ac:dyDescent="0.3">
      <c r="A273" s="4" t="s">
        <v>11</v>
      </c>
      <c r="B273" s="101"/>
      <c r="C273" s="102"/>
      <c r="D273" s="102"/>
      <c r="E273" s="103"/>
      <c r="F273" s="101"/>
      <c r="G273" s="103"/>
      <c r="H273" s="104"/>
      <c r="I273" s="104"/>
      <c r="J273" s="104"/>
      <c r="K273" s="104"/>
    </row>
    <row r="274" spans="1:11" ht="46.5" customHeight="1" x14ac:dyDescent="0.3">
      <c r="A274" s="4" t="s">
        <v>13</v>
      </c>
      <c r="B274" s="101"/>
      <c r="C274" s="102"/>
      <c r="D274" s="102"/>
      <c r="E274" s="103"/>
      <c r="F274" s="101"/>
      <c r="G274" s="103"/>
      <c r="H274" s="104"/>
      <c r="I274" s="104"/>
      <c r="J274" s="104"/>
      <c r="K274" s="104"/>
    </row>
    <row r="275" spans="1:11" ht="46.5" customHeight="1" x14ac:dyDescent="0.3">
      <c r="A275" s="4" t="s">
        <v>15</v>
      </c>
      <c r="B275" s="101"/>
      <c r="C275" s="102"/>
      <c r="D275" s="102"/>
      <c r="E275" s="103"/>
      <c r="F275" s="101"/>
      <c r="G275" s="103"/>
      <c r="H275" s="104"/>
      <c r="I275" s="104"/>
      <c r="J275" s="104"/>
      <c r="K275" s="104"/>
    </row>
    <row r="276" spans="1:11" ht="46.5" customHeight="1" x14ac:dyDescent="0.3">
      <c r="A276" s="4" t="s">
        <v>17</v>
      </c>
      <c r="B276" s="101"/>
      <c r="C276" s="102"/>
      <c r="D276" s="102"/>
      <c r="E276" s="103"/>
      <c r="F276" s="101"/>
      <c r="G276" s="103"/>
      <c r="H276" s="104"/>
      <c r="I276" s="104"/>
      <c r="J276" s="104"/>
      <c r="K276" s="104"/>
    </row>
    <row r="277" spans="1:11" ht="46.5" customHeight="1" x14ac:dyDescent="0.3">
      <c r="A277" s="4" t="s">
        <v>19</v>
      </c>
      <c r="B277" s="101"/>
      <c r="C277" s="102"/>
      <c r="D277" s="102"/>
      <c r="E277" s="103"/>
      <c r="F277" s="101"/>
      <c r="G277" s="103"/>
      <c r="H277" s="104"/>
      <c r="I277" s="104"/>
      <c r="J277" s="104"/>
      <c r="K277" s="104"/>
    </row>
    <row r="278" spans="1:11" ht="46.5" customHeight="1" x14ac:dyDescent="0.3">
      <c r="A278" s="4" t="s">
        <v>21</v>
      </c>
      <c r="B278" s="101"/>
      <c r="C278" s="102"/>
      <c r="D278" s="102"/>
      <c r="E278" s="103"/>
      <c r="F278" s="101"/>
      <c r="G278" s="103"/>
      <c r="H278" s="104"/>
      <c r="I278" s="104"/>
      <c r="J278" s="104"/>
      <c r="K278" s="104"/>
    </row>
    <row r="279" spans="1:11" ht="46.5" customHeight="1" x14ac:dyDescent="0.3">
      <c r="A279" s="4" t="s">
        <v>23</v>
      </c>
      <c r="B279" s="101"/>
      <c r="C279" s="102"/>
      <c r="D279" s="102"/>
      <c r="E279" s="103"/>
      <c r="F279" s="101"/>
      <c r="G279" s="103"/>
      <c r="H279" s="104"/>
      <c r="I279" s="104"/>
      <c r="J279" s="104"/>
      <c r="K279" s="104"/>
    </row>
    <row r="280" spans="1:11" ht="46.5" customHeight="1" x14ac:dyDescent="0.3">
      <c r="A280" s="4" t="s">
        <v>25</v>
      </c>
      <c r="B280" s="101"/>
      <c r="C280" s="102"/>
      <c r="D280" s="102"/>
      <c r="E280" s="103"/>
      <c r="F280" s="101"/>
      <c r="G280" s="103"/>
      <c r="H280" s="104"/>
      <c r="I280" s="104"/>
      <c r="J280" s="104"/>
      <c r="K280" s="104"/>
    </row>
    <row r="281" spans="1:11" ht="14.4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</row>
    <row r="282" spans="1:11" ht="14.4" x14ac:dyDescent="0.3">
      <c r="A282" s="21" t="s">
        <v>71</v>
      </c>
      <c r="B282" s="22"/>
      <c r="C282" s="22"/>
      <c r="D282" s="22"/>
      <c r="E282" s="22"/>
      <c r="F282" s="22"/>
      <c r="G282" s="22"/>
      <c r="H282" s="22"/>
      <c r="I282" s="22"/>
      <c r="J282" s="22"/>
      <c r="K282" s="2"/>
    </row>
    <row r="283" spans="1:11" ht="14.4" x14ac:dyDescent="0.3">
      <c r="A283" s="22"/>
      <c r="B283" s="23" t="s">
        <v>72</v>
      </c>
      <c r="C283" s="22"/>
      <c r="D283" s="22"/>
      <c r="E283" s="22"/>
      <c r="F283" s="22"/>
      <c r="G283" s="22"/>
      <c r="H283" s="22"/>
      <c r="I283" s="22"/>
      <c r="J283" s="22"/>
      <c r="K283" s="2"/>
    </row>
    <row r="284" spans="1:11" ht="14.4" x14ac:dyDescent="0.3">
      <c r="A284" s="22"/>
      <c r="B284" s="100" t="s">
        <v>73</v>
      </c>
      <c r="C284" s="100"/>
      <c r="D284" s="100"/>
      <c r="E284" s="100"/>
      <c r="F284" s="100"/>
      <c r="G284" s="100"/>
      <c r="H284" s="100"/>
      <c r="I284" s="100"/>
      <c r="J284" s="100"/>
      <c r="K284" s="2"/>
    </row>
    <row r="285" spans="1:11" ht="14.4" x14ac:dyDescent="0.3">
      <c r="A285" s="22"/>
      <c r="B285" s="100" t="s">
        <v>74</v>
      </c>
      <c r="C285" s="100"/>
      <c r="D285" s="100"/>
      <c r="E285" s="100"/>
      <c r="F285" s="100"/>
      <c r="G285" s="100"/>
      <c r="H285" s="100"/>
      <c r="I285" s="100"/>
      <c r="J285" s="100"/>
      <c r="K285" s="2"/>
    </row>
    <row r="286" spans="1:11" ht="26.25" customHeight="1" x14ac:dyDescent="0.3">
      <c r="A286" s="22"/>
      <c r="B286" s="100" t="s">
        <v>75</v>
      </c>
      <c r="C286" s="100"/>
      <c r="D286" s="100"/>
      <c r="E286" s="100"/>
      <c r="F286" s="100"/>
      <c r="G286" s="100"/>
      <c r="H286" s="100"/>
      <c r="I286" s="100"/>
      <c r="J286" s="100"/>
      <c r="K286" s="2"/>
    </row>
    <row r="287" spans="1:11" ht="14.4" x14ac:dyDescent="0.3">
      <c r="A287" s="22"/>
      <c r="B287" s="100" t="s">
        <v>76</v>
      </c>
      <c r="C287" s="100"/>
      <c r="D287" s="100"/>
      <c r="E287" s="100"/>
      <c r="F287" s="100"/>
      <c r="G287" s="100"/>
      <c r="H287" s="100"/>
      <c r="I287" s="100"/>
      <c r="J287" s="100"/>
      <c r="K287" s="2"/>
    </row>
    <row r="288" spans="1:11" ht="14.4" x14ac:dyDescent="0.3">
      <c r="A288" s="22"/>
      <c r="B288" s="100" t="s">
        <v>77</v>
      </c>
      <c r="C288" s="100"/>
      <c r="D288" s="100"/>
      <c r="E288" s="100"/>
      <c r="F288" s="100"/>
      <c r="G288" s="100"/>
      <c r="H288" s="100"/>
      <c r="I288" s="100"/>
      <c r="J288" s="100"/>
      <c r="K288" s="2"/>
    </row>
    <row r="289" spans="1:11" ht="14.4" x14ac:dyDescent="0.3">
      <c r="A289" s="22"/>
      <c r="B289" s="100" t="s">
        <v>78</v>
      </c>
      <c r="C289" s="100"/>
      <c r="D289" s="100"/>
      <c r="E289" s="100"/>
      <c r="F289" s="100"/>
      <c r="G289" s="100"/>
      <c r="H289" s="100"/>
      <c r="I289" s="100"/>
      <c r="J289" s="100"/>
      <c r="K289" s="2"/>
    </row>
    <row r="290" spans="1:11" ht="14.4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</row>
    <row r="291" spans="1:11" ht="14.4" x14ac:dyDescent="0.3">
      <c r="A291" s="24" t="s">
        <v>79</v>
      </c>
      <c r="B291" s="2"/>
      <c r="C291" s="2"/>
      <c r="D291" s="2"/>
      <c r="E291" s="2"/>
      <c r="F291" s="2"/>
      <c r="G291" s="2"/>
      <c r="H291" s="2"/>
      <c r="I291" s="2"/>
      <c r="J291" s="2"/>
      <c r="K291" s="2"/>
    </row>
    <row r="292" spans="1:11" ht="10.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</row>
    <row r="293" spans="1:11" ht="15" customHeight="1" x14ac:dyDescent="0.3">
      <c r="A293" s="25" t="s">
        <v>80</v>
      </c>
      <c r="B293" s="26"/>
      <c r="C293" s="26"/>
      <c r="D293" s="26"/>
      <c r="E293" s="26"/>
      <c r="F293" s="26"/>
      <c r="G293" s="26"/>
      <c r="H293" s="26"/>
      <c r="I293" s="26"/>
      <c r="J293" s="26"/>
      <c r="K293" s="26"/>
    </row>
    <row r="294" spans="1:11" ht="15" customHeight="1" x14ac:dyDescent="0.3">
      <c r="A294" s="89" t="s">
        <v>81</v>
      </c>
      <c r="B294" s="90"/>
      <c r="C294" s="90"/>
      <c r="D294" s="90"/>
      <c r="E294" s="90"/>
      <c r="F294" s="90"/>
      <c r="G294" s="90"/>
      <c r="H294" s="90"/>
      <c r="I294" s="90"/>
      <c r="J294" s="90"/>
      <c r="K294" s="91"/>
    </row>
    <row r="295" spans="1:11" ht="36.75" customHeight="1" x14ac:dyDescent="0.3">
      <c r="A295" s="92" t="s">
        <v>52</v>
      </c>
      <c r="B295" s="82" t="s">
        <v>82</v>
      </c>
      <c r="C295" s="82"/>
      <c r="D295" s="82"/>
      <c r="E295" s="82" t="s">
        <v>83</v>
      </c>
      <c r="F295" s="82" t="s">
        <v>84</v>
      </c>
      <c r="G295" s="82" t="s">
        <v>85</v>
      </c>
      <c r="H295" s="82" t="s">
        <v>86</v>
      </c>
      <c r="I295" s="83" t="s">
        <v>87</v>
      </c>
      <c r="J295" s="84"/>
      <c r="K295" s="85"/>
    </row>
    <row r="296" spans="1:11" ht="45.6" x14ac:dyDescent="0.3">
      <c r="A296" s="92"/>
      <c r="B296" s="82"/>
      <c r="C296" s="82"/>
      <c r="D296" s="82"/>
      <c r="E296" s="82"/>
      <c r="F296" s="82"/>
      <c r="G296" s="82"/>
      <c r="H296" s="82"/>
      <c r="I296" s="27" t="s">
        <v>88</v>
      </c>
      <c r="J296" s="27" t="s">
        <v>89</v>
      </c>
      <c r="K296" s="27" t="s">
        <v>90</v>
      </c>
    </row>
    <row r="297" spans="1:11" ht="45" customHeight="1" x14ac:dyDescent="0.3">
      <c r="A297" s="28" t="s">
        <v>7</v>
      </c>
      <c r="B297" s="99" t="s">
        <v>91</v>
      </c>
      <c r="C297" s="99"/>
      <c r="D297" s="99"/>
      <c r="E297" s="9"/>
      <c r="F297" s="9"/>
      <c r="G297" s="9"/>
      <c r="H297" s="44">
        <f t="shared" ref="H297:H311" si="0">F297*G297</f>
        <v>0</v>
      </c>
      <c r="I297" s="44">
        <f>H297-J297-K297</f>
        <v>0</v>
      </c>
      <c r="J297" s="9"/>
      <c r="K297" s="9"/>
    </row>
    <row r="298" spans="1:11" ht="45" customHeight="1" x14ac:dyDescent="0.3">
      <c r="A298" s="28" t="s">
        <v>9</v>
      </c>
      <c r="B298" s="78"/>
      <c r="C298" s="79"/>
      <c r="D298" s="80"/>
      <c r="E298" s="9"/>
      <c r="F298" s="9"/>
      <c r="G298" s="9"/>
      <c r="H298" s="44">
        <f t="shared" si="0"/>
        <v>0</v>
      </c>
      <c r="I298" s="44">
        <f t="shared" ref="I298:I311" si="1">H298-J298-K298</f>
        <v>0</v>
      </c>
      <c r="J298" s="9"/>
      <c r="K298" s="9"/>
    </row>
    <row r="299" spans="1:11" ht="45" customHeight="1" x14ac:dyDescent="0.3">
      <c r="A299" s="28" t="s">
        <v>11</v>
      </c>
      <c r="B299" s="78"/>
      <c r="C299" s="79"/>
      <c r="D299" s="80"/>
      <c r="E299" s="9"/>
      <c r="F299" s="9"/>
      <c r="G299" s="9"/>
      <c r="H299" s="44">
        <f t="shared" si="0"/>
        <v>0</v>
      </c>
      <c r="I299" s="44">
        <f t="shared" si="1"/>
        <v>0</v>
      </c>
      <c r="J299" s="9"/>
      <c r="K299" s="9"/>
    </row>
    <row r="300" spans="1:11" ht="45" customHeight="1" x14ac:dyDescent="0.3">
      <c r="A300" s="28" t="s">
        <v>13</v>
      </c>
      <c r="B300" s="78"/>
      <c r="C300" s="79"/>
      <c r="D300" s="80"/>
      <c r="E300" s="9"/>
      <c r="F300" s="9"/>
      <c r="G300" s="9"/>
      <c r="H300" s="44">
        <f t="shared" si="0"/>
        <v>0</v>
      </c>
      <c r="I300" s="44">
        <f t="shared" si="1"/>
        <v>0</v>
      </c>
      <c r="J300" s="9"/>
      <c r="K300" s="9"/>
    </row>
    <row r="301" spans="1:11" ht="45" customHeight="1" x14ac:dyDescent="0.3">
      <c r="A301" s="28" t="s">
        <v>15</v>
      </c>
      <c r="B301" s="78"/>
      <c r="C301" s="79"/>
      <c r="D301" s="80"/>
      <c r="E301" s="9"/>
      <c r="F301" s="9"/>
      <c r="G301" s="9"/>
      <c r="H301" s="44">
        <f t="shared" si="0"/>
        <v>0</v>
      </c>
      <c r="I301" s="44">
        <f t="shared" si="1"/>
        <v>0</v>
      </c>
      <c r="J301" s="9"/>
      <c r="K301" s="9"/>
    </row>
    <row r="302" spans="1:11" ht="45" customHeight="1" x14ac:dyDescent="0.3">
      <c r="A302" s="28" t="s">
        <v>17</v>
      </c>
      <c r="B302" s="78"/>
      <c r="C302" s="79"/>
      <c r="D302" s="80"/>
      <c r="E302" s="9"/>
      <c r="F302" s="9"/>
      <c r="G302" s="9"/>
      <c r="H302" s="44">
        <f t="shared" si="0"/>
        <v>0</v>
      </c>
      <c r="I302" s="44">
        <f t="shared" si="1"/>
        <v>0</v>
      </c>
      <c r="J302" s="9"/>
      <c r="K302" s="9"/>
    </row>
    <row r="303" spans="1:11" ht="45" customHeight="1" x14ac:dyDescent="0.3">
      <c r="A303" s="28" t="s">
        <v>19</v>
      </c>
      <c r="B303" s="78"/>
      <c r="C303" s="79"/>
      <c r="D303" s="80"/>
      <c r="E303" s="9"/>
      <c r="F303" s="9"/>
      <c r="G303" s="9"/>
      <c r="H303" s="44">
        <f t="shared" si="0"/>
        <v>0</v>
      </c>
      <c r="I303" s="44">
        <f t="shared" si="1"/>
        <v>0</v>
      </c>
      <c r="J303" s="9"/>
      <c r="K303" s="9"/>
    </row>
    <row r="304" spans="1:11" ht="45" customHeight="1" x14ac:dyDescent="0.3">
      <c r="A304" s="28" t="s">
        <v>21</v>
      </c>
      <c r="B304" s="78"/>
      <c r="C304" s="79"/>
      <c r="D304" s="80"/>
      <c r="E304" s="9"/>
      <c r="F304" s="9"/>
      <c r="G304" s="9"/>
      <c r="H304" s="44">
        <f t="shared" si="0"/>
        <v>0</v>
      </c>
      <c r="I304" s="44">
        <f t="shared" si="1"/>
        <v>0</v>
      </c>
      <c r="J304" s="9"/>
      <c r="K304" s="9"/>
    </row>
    <row r="305" spans="1:11" ht="45" customHeight="1" x14ac:dyDescent="0.3">
      <c r="A305" s="28" t="s">
        <v>23</v>
      </c>
      <c r="B305" s="78"/>
      <c r="C305" s="79"/>
      <c r="D305" s="80"/>
      <c r="E305" s="9"/>
      <c r="F305" s="9"/>
      <c r="G305" s="9"/>
      <c r="H305" s="44">
        <f t="shared" si="0"/>
        <v>0</v>
      </c>
      <c r="I305" s="44">
        <f t="shared" si="1"/>
        <v>0</v>
      </c>
      <c r="J305" s="9"/>
      <c r="K305" s="9"/>
    </row>
    <row r="306" spans="1:11" ht="45" customHeight="1" x14ac:dyDescent="0.3">
      <c r="A306" s="28" t="s">
        <v>25</v>
      </c>
      <c r="B306" s="78"/>
      <c r="C306" s="79"/>
      <c r="D306" s="80"/>
      <c r="E306" s="9"/>
      <c r="F306" s="9"/>
      <c r="G306" s="9"/>
      <c r="H306" s="44">
        <f t="shared" si="0"/>
        <v>0</v>
      </c>
      <c r="I306" s="44">
        <f t="shared" si="1"/>
        <v>0</v>
      </c>
      <c r="J306" s="9"/>
      <c r="K306" s="9"/>
    </row>
    <row r="307" spans="1:11" ht="45" customHeight="1" x14ac:dyDescent="0.3">
      <c r="A307" s="28" t="s">
        <v>27</v>
      </c>
      <c r="B307" s="78"/>
      <c r="C307" s="79"/>
      <c r="D307" s="80"/>
      <c r="E307" s="9"/>
      <c r="F307" s="9"/>
      <c r="G307" s="9"/>
      <c r="H307" s="44">
        <f t="shared" si="0"/>
        <v>0</v>
      </c>
      <c r="I307" s="44">
        <f t="shared" si="1"/>
        <v>0</v>
      </c>
      <c r="J307" s="9"/>
      <c r="K307" s="9"/>
    </row>
    <row r="308" spans="1:11" ht="45" customHeight="1" x14ac:dyDescent="0.3">
      <c r="A308" s="28" t="s">
        <v>29</v>
      </c>
      <c r="B308" s="78"/>
      <c r="C308" s="79"/>
      <c r="D308" s="80"/>
      <c r="E308" s="9"/>
      <c r="F308" s="9"/>
      <c r="G308" s="9"/>
      <c r="H308" s="44">
        <f t="shared" si="0"/>
        <v>0</v>
      </c>
      <c r="I308" s="44">
        <f t="shared" si="1"/>
        <v>0</v>
      </c>
      <c r="J308" s="9"/>
      <c r="K308" s="9"/>
    </row>
    <row r="309" spans="1:11" ht="45" customHeight="1" x14ac:dyDescent="0.3">
      <c r="A309" s="28" t="s">
        <v>164</v>
      </c>
      <c r="B309" s="78"/>
      <c r="C309" s="79"/>
      <c r="D309" s="80"/>
      <c r="E309" s="9"/>
      <c r="F309" s="9"/>
      <c r="G309" s="9"/>
      <c r="H309" s="44">
        <f t="shared" si="0"/>
        <v>0</v>
      </c>
      <c r="I309" s="44">
        <f t="shared" si="1"/>
        <v>0</v>
      </c>
      <c r="J309" s="9"/>
      <c r="K309" s="9"/>
    </row>
    <row r="310" spans="1:11" ht="45" customHeight="1" x14ac:dyDescent="0.3">
      <c r="A310" s="28" t="s">
        <v>165</v>
      </c>
      <c r="B310" s="38"/>
      <c r="C310" s="39"/>
      <c r="D310" s="40"/>
      <c r="E310" s="9"/>
      <c r="F310" s="9"/>
      <c r="G310" s="9"/>
      <c r="H310" s="44">
        <f t="shared" si="0"/>
        <v>0</v>
      </c>
      <c r="I310" s="44">
        <f t="shared" si="1"/>
        <v>0</v>
      </c>
      <c r="J310" s="9"/>
      <c r="K310" s="9"/>
    </row>
    <row r="311" spans="1:11" ht="45" customHeight="1" x14ac:dyDescent="0.3">
      <c r="A311" s="28" t="s">
        <v>166</v>
      </c>
      <c r="B311" s="78"/>
      <c r="C311" s="79"/>
      <c r="D311" s="80"/>
      <c r="E311" s="9"/>
      <c r="F311" s="9"/>
      <c r="G311" s="9"/>
      <c r="H311" s="44">
        <f t="shared" si="0"/>
        <v>0</v>
      </c>
      <c r="I311" s="44">
        <f t="shared" si="1"/>
        <v>0</v>
      </c>
      <c r="J311" s="9"/>
      <c r="K311" s="9"/>
    </row>
    <row r="312" spans="1:11" ht="45" customHeight="1" x14ac:dyDescent="0.3">
      <c r="A312" s="86" t="s">
        <v>92</v>
      </c>
      <c r="B312" s="87"/>
      <c r="C312" s="87"/>
      <c r="D312" s="87"/>
      <c r="E312" s="87"/>
      <c r="F312" s="88"/>
      <c r="G312" s="42">
        <f>SUM(G297:G311)</f>
        <v>0</v>
      </c>
      <c r="H312" s="42">
        <f t="shared" ref="H312:K312" si="2">SUM(H297:H311)</f>
        <v>0</v>
      </c>
      <c r="I312" s="42">
        <f t="shared" si="2"/>
        <v>0</v>
      </c>
      <c r="J312" s="42">
        <f t="shared" si="2"/>
        <v>0</v>
      </c>
      <c r="K312" s="42">
        <f t="shared" si="2"/>
        <v>0</v>
      </c>
    </row>
    <row r="313" spans="1:11" ht="14.4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</row>
    <row r="314" spans="1:11" ht="15" customHeight="1" x14ac:dyDescent="0.3">
      <c r="A314" s="7" t="s">
        <v>93</v>
      </c>
      <c r="B314" s="2"/>
      <c r="C314" s="2"/>
      <c r="D314" s="2"/>
      <c r="E314" s="2"/>
      <c r="F314" s="2"/>
      <c r="G314" s="2"/>
      <c r="H314" s="2"/>
      <c r="I314" s="2"/>
      <c r="J314" s="2"/>
      <c r="K314" s="2"/>
    </row>
    <row r="315" spans="1:11" ht="15" customHeight="1" x14ac:dyDescent="0.3">
      <c r="A315" s="89" t="s">
        <v>94</v>
      </c>
      <c r="B315" s="90"/>
      <c r="C315" s="90"/>
      <c r="D315" s="90"/>
      <c r="E315" s="90"/>
      <c r="F315" s="90"/>
      <c r="G315" s="90"/>
      <c r="H315" s="90"/>
      <c r="I315" s="90"/>
      <c r="J315" s="90"/>
      <c r="K315" s="91"/>
    </row>
    <row r="316" spans="1:11" ht="15" customHeight="1" x14ac:dyDescent="0.3">
      <c r="A316" s="92" t="s">
        <v>52</v>
      </c>
      <c r="B316" s="93" t="s">
        <v>82</v>
      </c>
      <c r="C316" s="94"/>
      <c r="D316" s="95"/>
      <c r="E316" s="82" t="s">
        <v>83</v>
      </c>
      <c r="F316" s="82" t="s">
        <v>84</v>
      </c>
      <c r="G316" s="82" t="s">
        <v>85</v>
      </c>
      <c r="H316" s="82" t="s">
        <v>86</v>
      </c>
      <c r="I316" s="83" t="s">
        <v>87</v>
      </c>
      <c r="J316" s="84"/>
      <c r="K316" s="85"/>
    </row>
    <row r="317" spans="1:11" ht="36.75" customHeight="1" x14ac:dyDescent="0.3">
      <c r="A317" s="92"/>
      <c r="B317" s="96"/>
      <c r="C317" s="97"/>
      <c r="D317" s="98"/>
      <c r="E317" s="82"/>
      <c r="F317" s="82"/>
      <c r="G317" s="82"/>
      <c r="H317" s="82"/>
      <c r="I317" s="27" t="s">
        <v>88</v>
      </c>
      <c r="J317" s="27" t="s">
        <v>89</v>
      </c>
      <c r="K317" s="27" t="s">
        <v>90</v>
      </c>
    </row>
    <row r="318" spans="1:11" ht="45" customHeight="1" x14ac:dyDescent="0.3">
      <c r="A318" s="28" t="s">
        <v>7</v>
      </c>
      <c r="B318" s="78"/>
      <c r="C318" s="79"/>
      <c r="D318" s="80"/>
      <c r="E318" s="43"/>
      <c r="F318" s="43"/>
      <c r="G318" s="43"/>
      <c r="H318" s="44">
        <f t="shared" ref="H318:H322" si="3">F318*G318</f>
        <v>0</v>
      </c>
      <c r="I318" s="44">
        <f>H318-J318-K318</f>
        <v>0</v>
      </c>
      <c r="J318" s="43"/>
      <c r="K318" s="43"/>
    </row>
    <row r="319" spans="1:11" ht="45" customHeight="1" x14ac:dyDescent="0.3">
      <c r="A319" s="28" t="s">
        <v>9</v>
      </c>
      <c r="B319" s="78"/>
      <c r="C319" s="79"/>
      <c r="D319" s="80"/>
      <c r="E319" s="43"/>
      <c r="F319" s="43"/>
      <c r="G319" s="43"/>
      <c r="H319" s="44">
        <f t="shared" si="3"/>
        <v>0</v>
      </c>
      <c r="I319" s="44">
        <f t="shared" ref="I319:I322" si="4">H319-J319-K319</f>
        <v>0</v>
      </c>
      <c r="J319" s="43"/>
      <c r="K319" s="43"/>
    </row>
    <row r="320" spans="1:11" ht="45" customHeight="1" x14ac:dyDescent="0.3">
      <c r="A320" s="28" t="s">
        <v>11</v>
      </c>
      <c r="B320" s="78"/>
      <c r="C320" s="79"/>
      <c r="D320" s="80"/>
      <c r="E320" s="43"/>
      <c r="F320" s="43"/>
      <c r="G320" s="43"/>
      <c r="H320" s="44">
        <f t="shared" si="3"/>
        <v>0</v>
      </c>
      <c r="I320" s="44">
        <f t="shared" si="4"/>
        <v>0</v>
      </c>
      <c r="J320" s="43"/>
      <c r="K320" s="43"/>
    </row>
    <row r="321" spans="1:11" ht="45" customHeight="1" x14ac:dyDescent="0.3">
      <c r="A321" s="28" t="s">
        <v>13</v>
      </c>
      <c r="B321" s="78"/>
      <c r="C321" s="79"/>
      <c r="D321" s="80"/>
      <c r="E321" s="43"/>
      <c r="F321" s="43"/>
      <c r="G321" s="43"/>
      <c r="H321" s="44">
        <f t="shared" si="3"/>
        <v>0</v>
      </c>
      <c r="I321" s="44">
        <f t="shared" si="4"/>
        <v>0</v>
      </c>
      <c r="J321" s="43"/>
      <c r="K321" s="43"/>
    </row>
    <row r="322" spans="1:11" ht="45" customHeight="1" x14ac:dyDescent="0.3">
      <c r="A322" s="28" t="s">
        <v>15</v>
      </c>
      <c r="B322" s="78"/>
      <c r="C322" s="79"/>
      <c r="D322" s="80"/>
      <c r="E322" s="43"/>
      <c r="F322" s="43"/>
      <c r="G322" s="43"/>
      <c r="H322" s="44">
        <f t="shared" si="3"/>
        <v>0</v>
      </c>
      <c r="I322" s="44">
        <f t="shared" si="4"/>
        <v>0</v>
      </c>
      <c r="J322" s="43"/>
      <c r="K322" s="43"/>
    </row>
    <row r="323" spans="1:11" ht="45" customHeight="1" x14ac:dyDescent="0.3">
      <c r="A323" s="81" t="s">
        <v>95</v>
      </c>
      <c r="B323" s="81"/>
      <c r="C323" s="81"/>
      <c r="D323" s="81"/>
      <c r="E323" s="81"/>
      <c r="F323" s="81"/>
      <c r="G323" s="41">
        <f>SUM(G318:G322)</f>
        <v>0</v>
      </c>
      <c r="H323" s="41">
        <f t="shared" ref="H323:K323" si="5">SUM(H318:H322)</f>
        <v>0</v>
      </c>
      <c r="I323" s="41">
        <f t="shared" si="5"/>
        <v>0</v>
      </c>
      <c r="J323" s="41">
        <f t="shared" si="5"/>
        <v>0</v>
      </c>
      <c r="K323" s="41">
        <f t="shared" si="5"/>
        <v>0</v>
      </c>
    </row>
    <row r="324" spans="1:11" ht="45" customHeight="1" x14ac:dyDescent="0.3">
      <c r="A324" s="81" t="s">
        <v>96</v>
      </c>
      <c r="B324" s="81"/>
      <c r="C324" s="81"/>
      <c r="D324" s="81"/>
      <c r="E324" s="81"/>
      <c r="F324" s="81"/>
      <c r="G324" s="41">
        <f>G312+G323</f>
        <v>0</v>
      </c>
      <c r="H324" s="41">
        <f t="shared" ref="H324:K324" si="6">H312+H323</f>
        <v>0</v>
      </c>
      <c r="I324" s="41">
        <f>IF(I312+I323&gt;9000,"Przekroczyłeś kwotę 9 tyś",I312+I323)</f>
        <v>0</v>
      </c>
      <c r="J324" s="41">
        <f t="shared" si="6"/>
        <v>0</v>
      </c>
      <c r="K324" s="41">
        <f t="shared" si="6"/>
        <v>0</v>
      </c>
    </row>
    <row r="325" spans="1:11" ht="14.4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</row>
    <row r="326" spans="1:11" ht="14.4" x14ac:dyDescent="0.3">
      <c r="A326" s="7" t="s">
        <v>97</v>
      </c>
      <c r="B326" s="2"/>
      <c r="C326" s="2"/>
      <c r="D326" s="2"/>
      <c r="E326" s="2"/>
      <c r="F326" s="2"/>
      <c r="G326" s="2"/>
      <c r="H326" s="2"/>
      <c r="I326" s="2"/>
      <c r="J326" s="2"/>
      <c r="K326" s="2"/>
    </row>
    <row r="327" spans="1:11" ht="9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</row>
    <row r="328" spans="1:11" ht="15" customHeight="1" x14ac:dyDescent="0.3">
      <c r="A328" s="65" t="s">
        <v>98</v>
      </c>
      <c r="B328" s="65"/>
      <c r="C328" s="65"/>
      <c r="D328" s="65"/>
      <c r="E328" s="65"/>
      <c r="F328" s="65"/>
      <c r="G328" s="65"/>
      <c r="H328" s="65"/>
      <c r="I328" s="77">
        <f>H324</f>
        <v>0</v>
      </c>
      <c r="J328" s="77"/>
      <c r="K328" s="77"/>
    </row>
    <row r="329" spans="1:11" ht="18.75" customHeight="1" x14ac:dyDescent="0.3">
      <c r="A329" s="65" t="s">
        <v>99</v>
      </c>
      <c r="B329" s="65"/>
      <c r="C329" s="65"/>
      <c r="D329" s="65"/>
      <c r="E329" s="65"/>
      <c r="F329" s="65"/>
      <c r="G329" s="65"/>
      <c r="H329" s="65"/>
      <c r="I329" s="77">
        <f>I324</f>
        <v>0</v>
      </c>
      <c r="J329" s="77"/>
      <c r="K329" s="77"/>
    </row>
    <row r="330" spans="1:11" ht="18" customHeight="1" x14ac:dyDescent="0.3">
      <c r="A330" s="65" t="s">
        <v>100</v>
      </c>
      <c r="B330" s="65"/>
      <c r="C330" s="65"/>
      <c r="D330" s="65"/>
      <c r="E330" s="65"/>
      <c r="F330" s="65"/>
      <c r="G330" s="65"/>
      <c r="H330" s="65"/>
      <c r="I330" s="77">
        <f>J324</f>
        <v>0</v>
      </c>
      <c r="J330" s="77"/>
      <c r="K330" s="77"/>
    </row>
    <row r="331" spans="1:11" ht="14.4" x14ac:dyDescent="0.3">
      <c r="A331" s="65" t="s">
        <v>101</v>
      </c>
      <c r="B331" s="65"/>
      <c r="C331" s="65"/>
      <c r="D331" s="65"/>
      <c r="E331" s="65"/>
      <c r="F331" s="65"/>
      <c r="G331" s="65"/>
      <c r="H331" s="65"/>
      <c r="I331" s="77">
        <f>K324</f>
        <v>0</v>
      </c>
      <c r="J331" s="77"/>
      <c r="K331" s="77"/>
    </row>
    <row r="332" spans="1:11" ht="14.4" x14ac:dyDescent="0.3">
      <c r="A332" s="65" t="s">
        <v>102</v>
      </c>
      <c r="B332" s="65"/>
      <c r="C332" s="65"/>
      <c r="D332" s="65"/>
      <c r="E332" s="65"/>
      <c r="F332" s="65"/>
      <c r="G332" s="65"/>
      <c r="H332" s="65"/>
      <c r="I332" s="77">
        <f>I324</f>
        <v>0</v>
      </c>
      <c r="J332" s="77"/>
      <c r="K332" s="77"/>
    </row>
    <row r="333" spans="1:11" ht="14.4" x14ac:dyDescent="0.3">
      <c r="A333" s="65" t="s">
        <v>103</v>
      </c>
      <c r="B333" s="65"/>
      <c r="C333" s="65"/>
      <c r="D333" s="65"/>
      <c r="E333" s="65"/>
      <c r="F333" s="65"/>
      <c r="G333" s="65"/>
      <c r="H333" s="65"/>
      <c r="I333" s="77">
        <f>IF(H323&lt;=20%*I324,H323,"wartość przekracza 20% dotacji")</f>
        <v>0</v>
      </c>
      <c r="J333" s="77"/>
      <c r="K333" s="77"/>
    </row>
    <row r="334" spans="1:11" ht="14.4" x14ac:dyDescent="0.3">
      <c r="A334" s="65" t="s">
        <v>104</v>
      </c>
      <c r="B334" s="65"/>
      <c r="C334" s="65"/>
      <c r="D334" s="65"/>
      <c r="E334" s="65"/>
      <c r="F334" s="65"/>
      <c r="G334" s="65"/>
      <c r="H334" s="65"/>
      <c r="I334" s="66">
        <f>IF(I324&gt;0,J324/I324,0)</f>
        <v>0</v>
      </c>
      <c r="J334" s="66"/>
      <c r="K334" s="66"/>
    </row>
    <row r="335" spans="1:11" ht="14.4" x14ac:dyDescent="0.3">
      <c r="A335" s="65" t="s">
        <v>105</v>
      </c>
      <c r="B335" s="65"/>
      <c r="C335" s="65"/>
      <c r="D335" s="65"/>
      <c r="E335" s="65"/>
      <c r="F335" s="65"/>
      <c r="G335" s="65"/>
      <c r="H335" s="65"/>
      <c r="I335" s="66">
        <f>IF(I324&gt;0,K324/I324,0)</f>
        <v>0</v>
      </c>
      <c r="J335" s="66"/>
      <c r="K335" s="66"/>
    </row>
    <row r="336" spans="1:11" ht="14.4" x14ac:dyDescent="0.3">
      <c r="A336" s="65" t="s">
        <v>106</v>
      </c>
      <c r="B336" s="65"/>
      <c r="C336" s="65"/>
      <c r="D336" s="65"/>
      <c r="E336" s="65"/>
      <c r="F336" s="65"/>
      <c r="G336" s="65"/>
      <c r="H336" s="65"/>
      <c r="I336" s="66">
        <f>IF(H324&gt;0,J324/H324,0)</f>
        <v>0</v>
      </c>
      <c r="J336" s="66"/>
      <c r="K336" s="66"/>
    </row>
    <row r="337" spans="1:11" ht="14.4" x14ac:dyDescent="0.3">
      <c r="A337" s="65" t="s">
        <v>107</v>
      </c>
      <c r="B337" s="65"/>
      <c r="C337" s="65"/>
      <c r="D337" s="65"/>
      <c r="E337" s="65"/>
      <c r="F337" s="65"/>
      <c r="G337" s="65"/>
      <c r="H337" s="65"/>
      <c r="I337" s="66">
        <f>IF(H324&gt;0,K324/H324,0)</f>
        <v>0</v>
      </c>
      <c r="J337" s="66"/>
      <c r="K337" s="66"/>
    </row>
    <row r="338" spans="1:11" ht="11.2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</row>
    <row r="339" spans="1:11" ht="43.5" customHeight="1" x14ac:dyDescent="0.3">
      <c r="A339" s="67" t="s">
        <v>176</v>
      </c>
      <c r="B339" s="67"/>
      <c r="C339" s="67"/>
      <c r="D339" s="67"/>
      <c r="E339" s="67"/>
      <c r="F339" s="67"/>
      <c r="G339" s="67"/>
      <c r="H339" s="67"/>
      <c r="I339" s="67"/>
      <c r="J339" s="67"/>
      <c r="K339" s="67"/>
    </row>
    <row r="340" spans="1:11" ht="14.4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</row>
    <row r="341" spans="1:11" ht="14.4" x14ac:dyDescent="0.3">
      <c r="A341" s="68"/>
      <c r="B341" s="69"/>
      <c r="C341" s="69"/>
      <c r="D341" s="69"/>
      <c r="E341" s="69"/>
      <c r="F341" s="69"/>
      <c r="G341" s="69"/>
      <c r="H341" s="69"/>
      <c r="I341" s="69"/>
      <c r="J341" s="69"/>
      <c r="K341" s="70"/>
    </row>
    <row r="342" spans="1:11" ht="14.4" x14ac:dyDescent="0.3">
      <c r="A342" s="71"/>
      <c r="B342" s="72"/>
      <c r="C342" s="72"/>
      <c r="D342" s="72"/>
      <c r="E342" s="72"/>
      <c r="F342" s="72"/>
      <c r="G342" s="72"/>
      <c r="H342" s="72"/>
      <c r="I342" s="72"/>
      <c r="J342" s="72"/>
      <c r="K342" s="73"/>
    </row>
    <row r="343" spans="1:11" ht="8.25" customHeight="1" x14ac:dyDescent="0.3">
      <c r="A343" s="71"/>
      <c r="B343" s="72"/>
      <c r="C343" s="72"/>
      <c r="D343" s="72"/>
      <c r="E343" s="72"/>
      <c r="F343" s="72"/>
      <c r="G343" s="72"/>
      <c r="H343" s="72"/>
      <c r="I343" s="72"/>
      <c r="J343" s="72"/>
      <c r="K343" s="73"/>
    </row>
    <row r="344" spans="1:11" ht="14.4" x14ac:dyDescent="0.3">
      <c r="A344" s="71"/>
      <c r="B344" s="72"/>
      <c r="C344" s="72"/>
      <c r="D344" s="72"/>
      <c r="E344" s="72"/>
      <c r="F344" s="72"/>
      <c r="G344" s="72"/>
      <c r="H344" s="72"/>
      <c r="I344" s="72"/>
      <c r="J344" s="72"/>
      <c r="K344" s="73"/>
    </row>
    <row r="345" spans="1:11" ht="9.75" customHeight="1" x14ac:dyDescent="0.3">
      <c r="A345" s="71"/>
      <c r="B345" s="72"/>
      <c r="C345" s="72"/>
      <c r="D345" s="72"/>
      <c r="E345" s="72"/>
      <c r="F345" s="72"/>
      <c r="G345" s="72"/>
      <c r="H345" s="72"/>
      <c r="I345" s="72"/>
      <c r="J345" s="72"/>
      <c r="K345" s="73"/>
    </row>
    <row r="346" spans="1:11" ht="15" customHeight="1" x14ac:dyDescent="0.3">
      <c r="A346" s="71"/>
      <c r="B346" s="72"/>
      <c r="C346" s="72"/>
      <c r="D346" s="72"/>
      <c r="E346" s="72"/>
      <c r="F346" s="72"/>
      <c r="G346" s="72"/>
      <c r="H346" s="72"/>
      <c r="I346" s="72"/>
      <c r="J346" s="72"/>
      <c r="K346" s="73"/>
    </row>
    <row r="347" spans="1:11" ht="15" customHeight="1" x14ac:dyDescent="0.3">
      <c r="A347" s="71"/>
      <c r="B347" s="72"/>
      <c r="C347" s="72"/>
      <c r="D347" s="72"/>
      <c r="E347" s="72"/>
      <c r="F347" s="72"/>
      <c r="G347" s="72"/>
      <c r="H347" s="72"/>
      <c r="I347" s="72"/>
      <c r="J347" s="72"/>
      <c r="K347" s="73"/>
    </row>
    <row r="348" spans="1:11" ht="54" customHeight="1" x14ac:dyDescent="0.3">
      <c r="A348" s="71"/>
      <c r="B348" s="72"/>
      <c r="C348" s="72"/>
      <c r="D348" s="72"/>
      <c r="E348" s="72"/>
      <c r="F348" s="72"/>
      <c r="G348" s="72"/>
      <c r="H348" s="72"/>
      <c r="I348" s="72"/>
      <c r="J348" s="72"/>
      <c r="K348" s="73"/>
    </row>
    <row r="349" spans="1:11" ht="14.25" customHeight="1" x14ac:dyDescent="0.3">
      <c r="A349" s="71"/>
      <c r="B349" s="72"/>
      <c r="C349" s="72"/>
      <c r="D349" s="72"/>
      <c r="E349" s="72"/>
      <c r="F349" s="72"/>
      <c r="G349" s="72"/>
      <c r="H349" s="72"/>
      <c r="I349" s="72"/>
      <c r="J349" s="72"/>
      <c r="K349" s="73"/>
    </row>
    <row r="350" spans="1:11" ht="15" customHeight="1" x14ac:dyDescent="0.3">
      <c r="A350" s="71"/>
      <c r="B350" s="72"/>
      <c r="C350" s="72"/>
      <c r="D350" s="72"/>
      <c r="E350" s="72"/>
      <c r="F350" s="72"/>
      <c r="G350" s="72"/>
      <c r="H350" s="72"/>
      <c r="I350" s="72"/>
      <c r="J350" s="72"/>
      <c r="K350" s="73"/>
    </row>
    <row r="351" spans="1:11" ht="15" customHeight="1" x14ac:dyDescent="0.3">
      <c r="A351" s="74"/>
      <c r="B351" s="75"/>
      <c r="C351" s="75"/>
      <c r="D351" s="75"/>
      <c r="E351" s="75"/>
      <c r="F351" s="75"/>
      <c r="G351" s="75"/>
      <c r="H351" s="75"/>
      <c r="I351" s="75"/>
      <c r="J351" s="75"/>
      <c r="K351" s="76"/>
    </row>
    <row r="352" spans="1:11" ht="1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</row>
    <row r="353" spans="1:11" ht="12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</row>
    <row r="354" spans="1:11" ht="15" customHeight="1" x14ac:dyDescent="0.3">
      <c r="A354" s="29" t="s">
        <v>108</v>
      </c>
      <c r="B354" s="29" t="s">
        <v>109</v>
      </c>
      <c r="C354" s="2"/>
      <c r="D354" s="2"/>
      <c r="E354" s="2"/>
      <c r="F354" s="2"/>
      <c r="G354" s="2"/>
      <c r="H354" s="2"/>
      <c r="I354" s="2"/>
      <c r="J354" s="2"/>
      <c r="K354" s="2"/>
    </row>
    <row r="355" spans="1:11" ht="13.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</row>
    <row r="356" spans="1:11" ht="22.5" customHeight="1" x14ac:dyDescent="0.3">
      <c r="A356" s="57" t="s">
        <v>110</v>
      </c>
      <c r="B356" s="57"/>
      <c r="C356" s="57"/>
      <c r="D356" s="57"/>
      <c r="E356" s="57"/>
      <c r="F356" s="57"/>
      <c r="G356" s="57"/>
      <c r="H356" s="57"/>
      <c r="I356" s="57"/>
      <c r="J356" s="57"/>
      <c r="K356" s="57"/>
    </row>
    <row r="357" spans="1:11" ht="19.5" customHeight="1" x14ac:dyDescent="0.3">
      <c r="A357" s="57" t="s">
        <v>111</v>
      </c>
      <c r="B357" s="57"/>
      <c r="C357" s="57"/>
      <c r="D357" s="57"/>
      <c r="E357" s="57"/>
      <c r="F357" s="57"/>
      <c r="G357" s="57"/>
      <c r="H357" s="57"/>
      <c r="I357" s="57"/>
      <c r="J357" s="57"/>
      <c r="K357" s="57"/>
    </row>
    <row r="358" spans="1:11" ht="57.75" customHeight="1" x14ac:dyDescent="0.3">
      <c r="A358" s="57" t="s">
        <v>112</v>
      </c>
      <c r="B358" s="57"/>
      <c r="C358" s="57"/>
      <c r="D358" s="57"/>
      <c r="E358" s="57"/>
      <c r="F358" s="57"/>
      <c r="G358" s="57"/>
      <c r="H358" s="57"/>
      <c r="I358" s="57"/>
      <c r="J358" s="57"/>
      <c r="K358" s="57"/>
    </row>
    <row r="359" spans="1:11" ht="15" customHeight="1" x14ac:dyDescent="0.3">
      <c r="A359" s="57" t="s">
        <v>113</v>
      </c>
      <c r="B359" s="57"/>
      <c r="C359" s="57"/>
      <c r="D359" s="57"/>
      <c r="E359" s="57"/>
      <c r="F359" s="57"/>
      <c r="G359" s="57"/>
      <c r="H359" s="57"/>
      <c r="I359" s="57"/>
      <c r="J359" s="57"/>
      <c r="K359" s="57"/>
    </row>
    <row r="360" spans="1:11" ht="18" customHeight="1" x14ac:dyDescent="0.3">
      <c r="A360" s="57" t="s">
        <v>114</v>
      </c>
      <c r="B360" s="57"/>
      <c r="C360" s="57"/>
      <c r="D360" s="57"/>
      <c r="E360" s="57"/>
      <c r="F360" s="57"/>
      <c r="G360" s="57"/>
      <c r="H360" s="57"/>
      <c r="I360" s="57"/>
      <c r="J360" s="57"/>
      <c r="K360" s="57"/>
    </row>
    <row r="361" spans="1:11" ht="15" customHeight="1" x14ac:dyDescent="0.3">
      <c r="A361" s="57" t="s">
        <v>115</v>
      </c>
      <c r="B361" s="57"/>
      <c r="C361" s="57"/>
      <c r="D361" s="57"/>
      <c r="E361" s="57"/>
      <c r="F361" s="57"/>
      <c r="G361" s="57"/>
      <c r="H361" s="57"/>
      <c r="I361" s="57"/>
      <c r="J361" s="57"/>
      <c r="K361" s="57"/>
    </row>
    <row r="362" spans="1:11" ht="15.75" customHeight="1" x14ac:dyDescent="0.3">
      <c r="A362" s="57" t="s">
        <v>116</v>
      </c>
      <c r="B362" s="57"/>
      <c r="C362" s="57"/>
      <c r="D362" s="57"/>
      <c r="E362" s="57"/>
      <c r="F362" s="57"/>
      <c r="G362" s="57"/>
      <c r="H362" s="57"/>
      <c r="I362" s="57"/>
      <c r="J362" s="57"/>
      <c r="K362" s="57"/>
    </row>
    <row r="363" spans="1:11" ht="41.25" customHeight="1" x14ac:dyDescent="0.3">
      <c r="A363" s="57" t="s">
        <v>178</v>
      </c>
      <c r="B363" s="57"/>
      <c r="C363" s="57"/>
      <c r="D363" s="57"/>
      <c r="E363" s="57"/>
      <c r="F363" s="57"/>
      <c r="G363" s="57"/>
      <c r="H363" s="57"/>
      <c r="I363" s="57"/>
      <c r="J363" s="57"/>
      <c r="K363" s="57"/>
    </row>
    <row r="364" spans="1:11" s="45" customFormat="1" ht="41.25" customHeight="1" x14ac:dyDescent="0.3">
      <c r="A364" s="57" t="s">
        <v>167</v>
      </c>
      <c r="B364" s="57"/>
      <c r="C364" s="57"/>
      <c r="D364" s="57"/>
      <c r="E364" s="57"/>
      <c r="F364" s="57"/>
      <c r="G364" s="57"/>
      <c r="H364" s="57"/>
      <c r="I364" s="57"/>
      <c r="J364" s="57"/>
      <c r="K364" s="57"/>
    </row>
    <row r="365" spans="1:11" ht="19.5" customHeight="1" x14ac:dyDescent="0.3">
      <c r="A365" s="62" t="s">
        <v>117</v>
      </c>
      <c r="B365" s="62"/>
      <c r="C365" s="62"/>
      <c r="D365" s="62"/>
      <c r="E365" s="62"/>
      <c r="F365" s="62"/>
      <c r="G365" s="62"/>
      <c r="H365" s="62"/>
      <c r="I365" s="62"/>
      <c r="J365" s="62"/>
      <c r="K365" s="30"/>
    </row>
    <row r="366" spans="1:11" ht="27.75" customHeight="1" x14ac:dyDescent="0.3">
      <c r="A366" s="31"/>
      <c r="B366" s="63" t="s">
        <v>177</v>
      </c>
      <c r="C366" s="63"/>
      <c r="D366" s="63"/>
      <c r="E366" s="63"/>
      <c r="F366" s="63"/>
      <c r="G366" s="63"/>
      <c r="H366" s="63"/>
      <c r="I366" s="63"/>
      <c r="J366" s="63"/>
      <c r="K366" s="63"/>
    </row>
    <row r="367" spans="1:11" ht="27.75" customHeight="1" x14ac:dyDescent="0.3">
      <c r="A367" s="31"/>
      <c r="B367" s="64" t="s">
        <v>118</v>
      </c>
      <c r="C367" s="64"/>
      <c r="D367" s="64"/>
      <c r="E367" s="64"/>
      <c r="F367" s="64"/>
      <c r="G367" s="64"/>
      <c r="H367" s="64"/>
      <c r="I367" s="64"/>
      <c r="J367" s="64"/>
      <c r="K367" s="64"/>
    </row>
    <row r="368" spans="1:11" ht="31.5" customHeight="1" x14ac:dyDescent="0.3">
      <c r="A368" s="31"/>
      <c r="B368" s="64" t="s">
        <v>119</v>
      </c>
      <c r="C368" s="64"/>
      <c r="D368" s="64"/>
      <c r="E368" s="64"/>
      <c r="F368" s="64"/>
      <c r="G368" s="64"/>
      <c r="H368" s="64"/>
      <c r="I368" s="64"/>
      <c r="J368" s="64"/>
      <c r="K368" s="64"/>
    </row>
    <row r="369" spans="1:11" ht="9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</row>
    <row r="370" spans="1:11" ht="14.4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</row>
    <row r="371" spans="1:11" ht="14.4" x14ac:dyDescent="0.3">
      <c r="A371" s="32" t="s">
        <v>120</v>
      </c>
      <c r="B371" s="8"/>
      <c r="C371" s="8"/>
      <c r="D371" s="8"/>
      <c r="E371" s="8"/>
      <c r="F371" s="8"/>
      <c r="G371" s="8"/>
      <c r="H371" s="8"/>
      <c r="I371" s="8"/>
      <c r="J371" s="8"/>
      <c r="K371" s="8"/>
    </row>
    <row r="372" spans="1:11" ht="14.4" x14ac:dyDescent="0.3">
      <c r="A372" s="58" t="s">
        <v>121</v>
      </c>
      <c r="B372" s="58"/>
      <c r="C372" s="58"/>
      <c r="D372" s="58"/>
      <c r="E372" s="58"/>
      <c r="F372" s="58"/>
      <c r="G372" s="58"/>
      <c r="H372" s="58"/>
      <c r="I372" s="58"/>
      <c r="J372" s="58"/>
      <c r="K372" s="58"/>
    </row>
    <row r="373" spans="1:11" ht="14.4" x14ac:dyDescent="0.3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</row>
    <row r="374" spans="1:11" ht="14.4" x14ac:dyDescent="0.3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</row>
    <row r="375" spans="1:11" s="8" customFormat="1" ht="14.4" x14ac:dyDescent="0.3">
      <c r="A375" s="59" t="s">
        <v>122</v>
      </c>
      <c r="B375" s="59"/>
      <c r="C375" s="59"/>
      <c r="D375" s="59"/>
      <c r="E375" s="59"/>
      <c r="F375" s="59"/>
      <c r="G375" s="59"/>
      <c r="H375" s="59"/>
      <c r="I375" s="59"/>
      <c r="J375" s="59"/>
    </row>
    <row r="376" spans="1:11" ht="14.4" x14ac:dyDescent="0.3">
      <c r="A376" s="60"/>
      <c r="B376" s="60"/>
      <c r="C376" s="60"/>
      <c r="D376" s="60"/>
      <c r="E376" s="60"/>
      <c r="F376" s="60"/>
      <c r="G376" s="60"/>
      <c r="H376" s="60"/>
      <c r="I376" s="60"/>
      <c r="J376" s="60"/>
      <c r="K376" s="60"/>
    </row>
    <row r="377" spans="1:11" ht="14.4" x14ac:dyDescent="0.3">
      <c r="A377" s="60"/>
      <c r="B377" s="60"/>
      <c r="C377" s="60"/>
      <c r="D377" s="60"/>
      <c r="E377" s="60"/>
      <c r="F377" s="60"/>
      <c r="G377" s="60"/>
      <c r="H377" s="60"/>
      <c r="I377" s="60"/>
      <c r="J377" s="60"/>
      <c r="K377" s="60"/>
    </row>
    <row r="378" spans="1:11" ht="14.4" x14ac:dyDescent="0.3">
      <c r="A378" s="34" t="s">
        <v>123</v>
      </c>
      <c r="B378" s="8"/>
      <c r="C378" s="58" t="s">
        <v>124</v>
      </c>
      <c r="D378" s="58"/>
      <c r="E378" s="58"/>
      <c r="F378" s="58"/>
      <c r="G378" s="58"/>
      <c r="H378" s="58"/>
      <c r="I378" s="58"/>
      <c r="J378" s="58"/>
      <c r="K378" s="58"/>
    </row>
    <row r="379" spans="1:11" ht="14.4" x14ac:dyDescent="0.3">
      <c r="A379" s="61"/>
      <c r="B379" s="61"/>
      <c r="C379" s="61"/>
      <c r="D379" s="61"/>
      <c r="E379" s="61"/>
      <c r="F379" s="61"/>
      <c r="G379" s="61"/>
      <c r="H379" s="61"/>
      <c r="I379" s="61"/>
      <c r="J379" s="61"/>
      <c r="K379" s="2"/>
    </row>
    <row r="380" spans="1:11" ht="14.4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</row>
    <row r="381" spans="1:11" ht="14.4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</row>
    <row r="382" spans="1:11" ht="14.4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</row>
    <row r="383" spans="1:11" ht="14.4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</row>
    <row r="384" spans="1:11" ht="14.4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</row>
    <row r="385" spans="1:11" ht="14.4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</row>
    <row r="386" spans="1:11" ht="14.4" hidden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</row>
    <row r="387" spans="1:11" hidden="1" thickBot="1" x14ac:dyDescent="0.35">
      <c r="A387" s="46" t="s">
        <v>163</v>
      </c>
      <c r="B387" s="2"/>
      <c r="C387" s="2"/>
      <c r="D387" s="2"/>
      <c r="E387" s="2"/>
      <c r="F387" s="2"/>
      <c r="G387" s="2"/>
      <c r="H387" s="2"/>
      <c r="I387" s="2"/>
      <c r="J387" s="2"/>
      <c r="K387" s="2"/>
    </row>
    <row r="388" spans="1:11" hidden="1" thickBot="1" x14ac:dyDescent="0.35">
      <c r="A388" s="35" t="s">
        <v>125</v>
      </c>
      <c r="B388" s="2"/>
      <c r="C388" s="2"/>
      <c r="D388" s="2"/>
      <c r="E388" s="2"/>
      <c r="F388" s="2"/>
      <c r="G388" s="2"/>
      <c r="H388" s="2"/>
      <c r="I388" s="2"/>
      <c r="J388" s="2"/>
      <c r="K388" s="2"/>
    </row>
    <row r="389" spans="1:11" hidden="1" thickBot="1" x14ac:dyDescent="0.35">
      <c r="A389" s="35" t="s">
        <v>126</v>
      </c>
      <c r="B389" s="2"/>
      <c r="C389" s="2"/>
      <c r="D389" s="2"/>
      <c r="E389" s="2"/>
      <c r="F389" s="2"/>
      <c r="G389" s="2"/>
      <c r="H389" s="2"/>
      <c r="I389" s="2"/>
      <c r="J389" s="2"/>
      <c r="K389" s="2"/>
    </row>
    <row r="390" spans="1:11" hidden="1" thickBot="1" x14ac:dyDescent="0.35">
      <c r="A390" s="35" t="s">
        <v>127</v>
      </c>
      <c r="B390" s="2"/>
      <c r="C390" s="2"/>
      <c r="D390" s="2"/>
      <c r="E390" s="2"/>
      <c r="F390" s="2"/>
      <c r="G390" s="2"/>
      <c r="H390" s="2"/>
      <c r="I390" s="2"/>
      <c r="J390" s="2"/>
      <c r="K390" s="2"/>
    </row>
    <row r="391" spans="1:11" hidden="1" thickBot="1" x14ac:dyDescent="0.35">
      <c r="A391" s="35" t="s">
        <v>128</v>
      </c>
      <c r="B391" s="2"/>
      <c r="C391" s="2"/>
      <c r="D391" s="2"/>
      <c r="E391" s="2"/>
      <c r="F391" s="2"/>
      <c r="G391" s="2"/>
      <c r="H391" s="2"/>
      <c r="I391" s="2"/>
      <c r="J391" s="2"/>
      <c r="K391" s="2"/>
    </row>
    <row r="392" spans="1:11" hidden="1" thickBot="1" x14ac:dyDescent="0.35">
      <c r="A392" s="35" t="s">
        <v>129</v>
      </c>
      <c r="B392" s="2"/>
      <c r="C392" s="2"/>
      <c r="D392" s="2"/>
      <c r="E392" s="2"/>
      <c r="F392" s="2"/>
      <c r="G392" s="2"/>
      <c r="H392" s="2"/>
      <c r="I392" s="2"/>
      <c r="J392" s="2"/>
      <c r="K392" s="2"/>
    </row>
    <row r="393" spans="1:11" hidden="1" thickBot="1" x14ac:dyDescent="0.35">
      <c r="A393" s="35" t="s">
        <v>38</v>
      </c>
      <c r="B393" s="2"/>
      <c r="C393" s="2"/>
      <c r="D393" s="2"/>
      <c r="E393" s="2"/>
      <c r="F393" s="2"/>
      <c r="G393" s="2"/>
      <c r="H393" s="2"/>
      <c r="I393" s="2"/>
      <c r="J393" s="2"/>
      <c r="K393" s="2"/>
    </row>
    <row r="394" spans="1:11" hidden="1" thickBot="1" x14ac:dyDescent="0.35">
      <c r="A394" s="35" t="s">
        <v>130</v>
      </c>
      <c r="B394" s="2"/>
      <c r="C394" s="2"/>
      <c r="D394" s="2"/>
      <c r="E394" s="2"/>
      <c r="F394" s="2"/>
      <c r="G394" s="2"/>
      <c r="H394" s="2"/>
      <c r="I394" s="2"/>
      <c r="J394" s="2"/>
      <c r="K394" s="2"/>
    </row>
    <row r="395" spans="1:11" hidden="1" thickBot="1" x14ac:dyDescent="0.35">
      <c r="A395" s="35" t="s">
        <v>131</v>
      </c>
      <c r="B395" s="2"/>
      <c r="C395" s="2"/>
      <c r="D395" s="2"/>
      <c r="E395" s="2"/>
      <c r="F395" s="2"/>
      <c r="G395" s="2"/>
      <c r="H395" s="2"/>
      <c r="I395" s="2"/>
      <c r="J395" s="2"/>
      <c r="K395" s="2"/>
    </row>
    <row r="396" spans="1:11" hidden="1" thickBot="1" x14ac:dyDescent="0.35">
      <c r="A396" s="35" t="s">
        <v>132</v>
      </c>
      <c r="B396" s="2"/>
      <c r="C396" s="2"/>
      <c r="D396" s="2"/>
      <c r="E396" s="2"/>
      <c r="F396" s="2"/>
      <c r="G396" s="2"/>
      <c r="H396" s="2"/>
      <c r="I396" s="2"/>
      <c r="J396" s="2"/>
      <c r="K396" s="2"/>
    </row>
    <row r="397" spans="1:11" hidden="1" thickBot="1" x14ac:dyDescent="0.35">
      <c r="A397" s="35" t="s">
        <v>133</v>
      </c>
      <c r="B397" s="2"/>
      <c r="C397" s="2"/>
      <c r="D397" s="2"/>
      <c r="E397" s="2"/>
      <c r="F397" s="2"/>
      <c r="G397" s="2"/>
      <c r="H397" s="2"/>
      <c r="I397" s="2"/>
      <c r="J397" s="2"/>
      <c r="K397" s="2"/>
    </row>
    <row r="398" spans="1:11" hidden="1" thickBot="1" x14ac:dyDescent="0.35">
      <c r="A398" s="35" t="s">
        <v>134</v>
      </c>
      <c r="B398" s="2"/>
      <c r="C398" s="2"/>
      <c r="D398" s="2"/>
      <c r="E398" s="2"/>
      <c r="F398" s="2"/>
      <c r="G398" s="2"/>
      <c r="H398" s="2"/>
      <c r="I398" s="2"/>
      <c r="J398" s="2"/>
      <c r="K398" s="2"/>
    </row>
    <row r="399" spans="1:11" hidden="1" thickBot="1" x14ac:dyDescent="0.35">
      <c r="A399" s="35" t="s">
        <v>135</v>
      </c>
      <c r="B399" s="2"/>
      <c r="C399" s="2"/>
      <c r="D399" s="2"/>
      <c r="E399" s="2"/>
      <c r="F399" s="2"/>
      <c r="G399" s="2"/>
      <c r="H399" s="2"/>
      <c r="I399" s="2"/>
      <c r="J399" s="2"/>
      <c r="K399" s="2"/>
    </row>
    <row r="400" spans="1:11" hidden="1" thickBot="1" x14ac:dyDescent="0.35">
      <c r="A400" s="35" t="s">
        <v>136</v>
      </c>
      <c r="B400" s="2"/>
      <c r="C400" s="2"/>
      <c r="D400" s="2"/>
      <c r="E400" s="2"/>
      <c r="F400" s="2"/>
      <c r="G400" s="2"/>
      <c r="H400" s="2"/>
      <c r="I400" s="2"/>
      <c r="J400" s="2"/>
      <c r="K400" s="2"/>
    </row>
    <row r="401" spans="1:11" hidden="1" thickBot="1" x14ac:dyDescent="0.35">
      <c r="A401" s="35" t="s">
        <v>137</v>
      </c>
      <c r="B401" s="2"/>
      <c r="C401" s="2"/>
      <c r="D401" s="2"/>
      <c r="E401" s="2"/>
      <c r="F401" s="2"/>
      <c r="G401" s="2"/>
      <c r="H401" s="2"/>
      <c r="I401" s="2"/>
      <c r="J401" s="2"/>
      <c r="K401" s="2"/>
    </row>
    <row r="402" spans="1:11" hidden="1" thickBot="1" x14ac:dyDescent="0.35">
      <c r="A402" s="35" t="s">
        <v>138</v>
      </c>
      <c r="B402" s="2"/>
      <c r="C402" s="2"/>
      <c r="D402" s="2"/>
      <c r="E402" s="2"/>
      <c r="F402" s="2"/>
      <c r="G402" s="2"/>
      <c r="H402" s="2"/>
      <c r="I402" s="2"/>
      <c r="J402" s="2"/>
      <c r="K402" s="2"/>
    </row>
    <row r="403" spans="1:11" hidden="1" thickBot="1" x14ac:dyDescent="0.35">
      <c r="A403" s="35" t="s">
        <v>139</v>
      </c>
      <c r="B403" s="2"/>
      <c r="C403" s="2"/>
      <c r="D403" s="2"/>
      <c r="E403" s="2"/>
      <c r="F403" s="2"/>
      <c r="G403" s="2"/>
      <c r="H403" s="2"/>
      <c r="I403" s="2"/>
      <c r="J403" s="2"/>
      <c r="K403" s="2"/>
    </row>
    <row r="404" spans="1:11" hidden="1" thickBot="1" x14ac:dyDescent="0.35">
      <c r="A404" s="35" t="s">
        <v>140</v>
      </c>
      <c r="B404" s="2"/>
      <c r="C404" s="2"/>
      <c r="D404" s="2"/>
      <c r="E404" s="2"/>
      <c r="F404" s="2"/>
      <c r="G404" s="2"/>
      <c r="H404" s="2"/>
      <c r="I404" s="2"/>
      <c r="J404" s="2"/>
      <c r="K404" s="2"/>
    </row>
    <row r="405" spans="1:11" hidden="1" thickBot="1" x14ac:dyDescent="0.35">
      <c r="A405" s="35" t="s">
        <v>141</v>
      </c>
      <c r="B405" s="2"/>
      <c r="C405" s="2"/>
      <c r="D405" s="2"/>
      <c r="E405" s="2"/>
      <c r="F405" s="2"/>
      <c r="G405" s="2"/>
      <c r="H405" s="2"/>
      <c r="I405" s="2"/>
      <c r="J405" s="2"/>
      <c r="K405" s="2"/>
    </row>
    <row r="406" spans="1:11" hidden="1" thickBot="1" x14ac:dyDescent="0.35">
      <c r="A406" s="35" t="s">
        <v>142</v>
      </c>
      <c r="B406" s="2"/>
      <c r="C406" s="2"/>
      <c r="D406" s="2"/>
      <c r="E406" s="2"/>
      <c r="F406" s="2"/>
      <c r="G406" s="2"/>
      <c r="H406" s="2"/>
      <c r="I406" s="2"/>
      <c r="J406" s="2"/>
      <c r="K406" s="2"/>
    </row>
    <row r="407" spans="1:11" hidden="1" thickBot="1" x14ac:dyDescent="0.35">
      <c r="A407" s="35" t="s">
        <v>143</v>
      </c>
      <c r="B407" s="2"/>
      <c r="C407" s="2"/>
      <c r="D407" s="2"/>
      <c r="E407" s="2"/>
      <c r="F407" s="2"/>
      <c r="G407" s="2"/>
      <c r="H407" s="2"/>
      <c r="I407" s="2"/>
      <c r="J407" s="2"/>
      <c r="K407" s="2"/>
    </row>
    <row r="408" spans="1:11" hidden="1" thickBot="1" x14ac:dyDescent="0.35">
      <c r="A408" s="35" t="s">
        <v>144</v>
      </c>
      <c r="B408" s="2"/>
      <c r="C408" s="2"/>
      <c r="D408" s="2"/>
      <c r="E408" s="2"/>
      <c r="F408" s="2"/>
      <c r="G408" s="2"/>
      <c r="H408" s="2"/>
      <c r="I408" s="2"/>
      <c r="J408" s="2"/>
      <c r="K408" s="2"/>
    </row>
    <row r="409" spans="1:11" hidden="1" thickBot="1" x14ac:dyDescent="0.35">
      <c r="A409" s="35" t="s">
        <v>145</v>
      </c>
      <c r="B409" s="2"/>
      <c r="C409" s="2"/>
      <c r="D409" s="2"/>
      <c r="E409" s="2"/>
      <c r="F409" s="2"/>
      <c r="G409" s="2"/>
      <c r="H409" s="2"/>
      <c r="I409" s="2"/>
      <c r="J409" s="2"/>
      <c r="K409" s="2"/>
    </row>
    <row r="410" spans="1:11" hidden="1" thickBot="1" x14ac:dyDescent="0.35">
      <c r="A410" s="35" t="s">
        <v>146</v>
      </c>
      <c r="B410" s="2"/>
      <c r="C410" s="2"/>
      <c r="D410" s="2"/>
      <c r="E410" s="2"/>
      <c r="F410" s="2"/>
      <c r="G410" s="2"/>
      <c r="H410" s="2"/>
      <c r="I410" s="2"/>
      <c r="J410" s="2"/>
      <c r="K410" s="2"/>
    </row>
    <row r="411" spans="1:11" hidden="1" thickBot="1" x14ac:dyDescent="0.35">
      <c r="A411" s="35" t="s">
        <v>147</v>
      </c>
      <c r="B411" s="2"/>
      <c r="C411" s="2"/>
      <c r="D411" s="2"/>
      <c r="E411" s="2"/>
      <c r="F411" s="2"/>
      <c r="G411" s="2"/>
      <c r="H411" s="2"/>
      <c r="I411" s="2"/>
      <c r="J411" s="2"/>
      <c r="K411" s="2"/>
    </row>
    <row r="412" spans="1:11" hidden="1" thickBot="1" x14ac:dyDescent="0.35">
      <c r="A412" s="35" t="s">
        <v>148</v>
      </c>
      <c r="B412" s="2"/>
      <c r="C412" s="2"/>
      <c r="D412" s="2"/>
      <c r="E412" s="2"/>
      <c r="F412" s="2"/>
      <c r="G412" s="2"/>
      <c r="H412" s="2"/>
      <c r="I412" s="2"/>
      <c r="J412" s="2"/>
      <c r="K412" s="2"/>
    </row>
    <row r="413" spans="1:11" hidden="1" thickBot="1" x14ac:dyDescent="0.35">
      <c r="A413" s="35" t="s">
        <v>149</v>
      </c>
      <c r="B413" s="2"/>
      <c r="C413" s="2"/>
      <c r="D413" s="2"/>
      <c r="E413" s="2"/>
      <c r="F413" s="2"/>
      <c r="G413" s="2"/>
      <c r="H413" s="2"/>
      <c r="I413" s="2"/>
      <c r="J413" s="2"/>
      <c r="K413" s="2"/>
    </row>
    <row r="414" spans="1:11" hidden="1" thickBot="1" x14ac:dyDescent="0.35">
      <c r="A414" s="35" t="s">
        <v>150</v>
      </c>
    </row>
    <row r="415" spans="1:11" hidden="1" thickBot="1" x14ac:dyDescent="0.35">
      <c r="A415" s="35" t="s">
        <v>151</v>
      </c>
    </row>
    <row r="416" spans="1:11" hidden="1" thickBot="1" x14ac:dyDescent="0.35">
      <c r="A416" s="35" t="s">
        <v>152</v>
      </c>
    </row>
    <row r="417" spans="1:1" hidden="1" thickBot="1" x14ac:dyDescent="0.35">
      <c r="A417" s="35" t="s">
        <v>153</v>
      </c>
    </row>
    <row r="418" spans="1:1" hidden="1" thickBot="1" x14ac:dyDescent="0.35">
      <c r="A418" s="35" t="s">
        <v>154</v>
      </c>
    </row>
    <row r="419" spans="1:1" hidden="1" thickBot="1" x14ac:dyDescent="0.35">
      <c r="A419" s="35" t="s">
        <v>155</v>
      </c>
    </row>
    <row r="420" spans="1:1" hidden="1" thickBot="1" x14ac:dyDescent="0.35">
      <c r="A420" s="35" t="s">
        <v>156</v>
      </c>
    </row>
    <row r="421" spans="1:1" hidden="1" thickBot="1" x14ac:dyDescent="0.35">
      <c r="A421" s="35" t="s">
        <v>157</v>
      </c>
    </row>
    <row r="422" spans="1:1" hidden="1" thickBot="1" x14ac:dyDescent="0.35">
      <c r="A422" s="35" t="s">
        <v>158</v>
      </c>
    </row>
    <row r="423" spans="1:1" hidden="1" thickBot="1" x14ac:dyDescent="0.35">
      <c r="A423" s="35" t="s">
        <v>159</v>
      </c>
    </row>
    <row r="424" spans="1:1" hidden="1" thickBot="1" x14ac:dyDescent="0.35">
      <c r="A424" s="35" t="s">
        <v>160</v>
      </c>
    </row>
    <row r="425" spans="1:1" hidden="1" thickBot="1" x14ac:dyDescent="0.35">
      <c r="A425" s="35" t="s">
        <v>161</v>
      </c>
    </row>
    <row r="426" spans="1:1" hidden="1" thickBot="1" x14ac:dyDescent="0.35">
      <c r="A426" s="35" t="s">
        <v>162</v>
      </c>
    </row>
    <row r="428" spans="1:1" ht="14.4" x14ac:dyDescent="0.3"/>
    <row r="429" spans="1:1" ht="14.4" x14ac:dyDescent="0.3"/>
    <row r="430" spans="1:1" ht="14.4" x14ac:dyDescent="0.3"/>
    <row r="431" spans="1:1" ht="14.4" x14ac:dyDescent="0.3"/>
    <row r="432" spans="1:1" ht="14.4" x14ac:dyDescent="0.3"/>
    <row r="433" ht="15" customHeight="1" x14ac:dyDescent="0.3"/>
    <row r="434" ht="15" customHeight="1" x14ac:dyDescent="0.3"/>
    <row r="435" ht="15" customHeight="1" x14ac:dyDescent="0.3"/>
    <row r="436" ht="15" customHeight="1" x14ac:dyDescent="0.3"/>
    <row r="437" ht="15" customHeight="1" x14ac:dyDescent="0.3"/>
  </sheetData>
  <sheetProtection algorithmName="SHA-512" hashValue="E32FZS+StRedyOtVYJ69hUb/HUL/P7yR45nWycofzquX9vHL6uOnGjwtF3lzIYzevSwbB9umOsWiXmp4y0FfNQ==" saltValue="3MtHZMrbP3U9luuVN7hC6Q==" spinCount="100000" sheet="1" objects="1" scenarios="1"/>
  <mergeCells count="293">
    <mergeCell ref="A1:K4"/>
    <mergeCell ref="B23:D23"/>
    <mergeCell ref="E23:J23"/>
    <mergeCell ref="B24:D24"/>
    <mergeCell ref="E24:J24"/>
    <mergeCell ref="B25:D25"/>
    <mergeCell ref="E25:J25"/>
    <mergeCell ref="A5:K13"/>
    <mergeCell ref="A14:K15"/>
    <mergeCell ref="B20:D20"/>
    <mergeCell ref="E20:J20"/>
    <mergeCell ref="A21:A22"/>
    <mergeCell ref="B21:D22"/>
    <mergeCell ref="E21:J22"/>
    <mergeCell ref="B26:D26"/>
    <mergeCell ref="E26:J26"/>
    <mergeCell ref="B27:D27"/>
    <mergeCell ref="E27:J27"/>
    <mergeCell ref="B28:D28"/>
    <mergeCell ref="E28:J28"/>
    <mergeCell ref="D156:K162"/>
    <mergeCell ref="D163:K169"/>
    <mergeCell ref="D170:K176"/>
    <mergeCell ref="B29:D29"/>
    <mergeCell ref="E29:J29"/>
    <mergeCell ref="B30:D30"/>
    <mergeCell ref="E30:J30"/>
    <mergeCell ref="E33:J33"/>
    <mergeCell ref="A34:A35"/>
    <mergeCell ref="B34:C35"/>
    <mergeCell ref="D34:D35"/>
    <mergeCell ref="E34:J35"/>
    <mergeCell ref="A39:C39"/>
    <mergeCell ref="D39:J39"/>
    <mergeCell ref="A31:A32"/>
    <mergeCell ref="B31:D32"/>
    <mergeCell ref="E31:J32"/>
    <mergeCell ref="A43:C43"/>
    <mergeCell ref="D43:J43"/>
    <mergeCell ref="A45:K45"/>
    <mergeCell ref="A46:K46"/>
    <mergeCell ref="A47:J48"/>
    <mergeCell ref="A55:K56"/>
    <mergeCell ref="A40:C40"/>
    <mergeCell ref="D40:J40"/>
    <mergeCell ref="A41:C41"/>
    <mergeCell ref="D41:J41"/>
    <mergeCell ref="A42:C42"/>
    <mergeCell ref="D42:J42"/>
    <mergeCell ref="B96:K96"/>
    <mergeCell ref="B97:K97"/>
    <mergeCell ref="B98:K98"/>
    <mergeCell ref="A100:K121"/>
    <mergeCell ref="A123:K123"/>
    <mergeCell ref="A125:K146"/>
    <mergeCell ref="A58:K58"/>
    <mergeCell ref="A60:K60"/>
    <mergeCell ref="A62:K77"/>
    <mergeCell ref="A79:K79"/>
    <mergeCell ref="A81:K92"/>
    <mergeCell ref="A95:K95"/>
    <mergeCell ref="A213:K213"/>
    <mergeCell ref="A214:K214"/>
    <mergeCell ref="A205:A211"/>
    <mergeCell ref="B205:C211"/>
    <mergeCell ref="C149:K149"/>
    <mergeCell ref="C150:K150"/>
    <mergeCell ref="A152:K152"/>
    <mergeCell ref="A153:K153"/>
    <mergeCell ref="B155:C155"/>
    <mergeCell ref="D155:K155"/>
    <mergeCell ref="D177:K183"/>
    <mergeCell ref="D184:K190"/>
    <mergeCell ref="D205:K211"/>
    <mergeCell ref="A191:A197"/>
    <mergeCell ref="B191:C197"/>
    <mergeCell ref="D191:K197"/>
    <mergeCell ref="A198:A204"/>
    <mergeCell ref="B198:C204"/>
    <mergeCell ref="D198:K204"/>
    <mergeCell ref="B219:E219"/>
    <mergeCell ref="F219:G219"/>
    <mergeCell ref="H219:K219"/>
    <mergeCell ref="B220:E220"/>
    <mergeCell ref="F220:G220"/>
    <mergeCell ref="H220:K220"/>
    <mergeCell ref="A215:K215"/>
    <mergeCell ref="B217:E217"/>
    <mergeCell ref="F217:G217"/>
    <mergeCell ref="H217:K217"/>
    <mergeCell ref="B218:E218"/>
    <mergeCell ref="F218:G218"/>
    <mergeCell ref="H218:K218"/>
    <mergeCell ref="B223:E223"/>
    <mergeCell ref="F223:G223"/>
    <mergeCell ref="H223:K223"/>
    <mergeCell ref="B224:E224"/>
    <mergeCell ref="F224:G224"/>
    <mergeCell ref="H224:K224"/>
    <mergeCell ref="B221:E221"/>
    <mergeCell ref="F221:G221"/>
    <mergeCell ref="H221:K221"/>
    <mergeCell ref="B222:E222"/>
    <mergeCell ref="F222:G222"/>
    <mergeCell ref="H222:K222"/>
    <mergeCell ref="B227:E227"/>
    <mergeCell ref="F227:G227"/>
    <mergeCell ref="H227:K227"/>
    <mergeCell ref="A229:K229"/>
    <mergeCell ref="A230:K238"/>
    <mergeCell ref="A240:K240"/>
    <mergeCell ref="B225:E225"/>
    <mergeCell ref="F225:G225"/>
    <mergeCell ref="H225:K225"/>
    <mergeCell ref="B226:E226"/>
    <mergeCell ref="F226:G226"/>
    <mergeCell ref="H226:K226"/>
    <mergeCell ref="B245:F245"/>
    <mergeCell ref="G245:K245"/>
    <mergeCell ref="B246:F246"/>
    <mergeCell ref="G246:K246"/>
    <mergeCell ref="B247:F247"/>
    <mergeCell ref="G247:K247"/>
    <mergeCell ref="B241:K241"/>
    <mergeCell ref="B242:K242"/>
    <mergeCell ref="B243:F243"/>
    <mergeCell ref="G243:K243"/>
    <mergeCell ref="B244:F244"/>
    <mergeCell ref="G244:K244"/>
    <mergeCell ref="B251:F251"/>
    <mergeCell ref="G251:K251"/>
    <mergeCell ref="B252:F252"/>
    <mergeCell ref="G252:K252"/>
    <mergeCell ref="B253:F253"/>
    <mergeCell ref="G253:K253"/>
    <mergeCell ref="B248:F248"/>
    <mergeCell ref="G248:K248"/>
    <mergeCell ref="B249:F249"/>
    <mergeCell ref="G249:K249"/>
    <mergeCell ref="B250:F250"/>
    <mergeCell ref="G250:K250"/>
    <mergeCell ref="B259:F259"/>
    <mergeCell ref="G259:K259"/>
    <mergeCell ref="B260:F260"/>
    <mergeCell ref="G260:K260"/>
    <mergeCell ref="B261:F261"/>
    <mergeCell ref="G261:K261"/>
    <mergeCell ref="B255:K255"/>
    <mergeCell ref="B256:F256"/>
    <mergeCell ref="G256:K256"/>
    <mergeCell ref="B257:F257"/>
    <mergeCell ref="G257:K257"/>
    <mergeCell ref="B258:F258"/>
    <mergeCell ref="G258:K258"/>
    <mergeCell ref="B265:F265"/>
    <mergeCell ref="G265:K265"/>
    <mergeCell ref="B266:F266"/>
    <mergeCell ref="G266:K266"/>
    <mergeCell ref="A268:K268"/>
    <mergeCell ref="A269:K269"/>
    <mergeCell ref="B262:F262"/>
    <mergeCell ref="G262:K262"/>
    <mergeCell ref="B263:F263"/>
    <mergeCell ref="G263:K263"/>
    <mergeCell ref="B264:F264"/>
    <mergeCell ref="G264:K264"/>
    <mergeCell ref="B272:E272"/>
    <mergeCell ref="F272:G272"/>
    <mergeCell ref="H272:K272"/>
    <mergeCell ref="B273:E273"/>
    <mergeCell ref="F273:G273"/>
    <mergeCell ref="H273:K273"/>
    <mergeCell ref="B270:E270"/>
    <mergeCell ref="F270:G270"/>
    <mergeCell ref="H270:K270"/>
    <mergeCell ref="B271:E271"/>
    <mergeCell ref="F271:G271"/>
    <mergeCell ref="H271:K271"/>
    <mergeCell ref="B276:E276"/>
    <mergeCell ref="F276:G276"/>
    <mergeCell ref="H276:K276"/>
    <mergeCell ref="B277:E277"/>
    <mergeCell ref="F277:G277"/>
    <mergeCell ref="H277:K277"/>
    <mergeCell ref="B274:E274"/>
    <mergeCell ref="F274:G274"/>
    <mergeCell ref="H274:K274"/>
    <mergeCell ref="B275:E275"/>
    <mergeCell ref="F275:G275"/>
    <mergeCell ref="H275:K275"/>
    <mergeCell ref="B280:E280"/>
    <mergeCell ref="F280:G280"/>
    <mergeCell ref="H280:K280"/>
    <mergeCell ref="B284:J284"/>
    <mergeCell ref="B278:E278"/>
    <mergeCell ref="F278:G278"/>
    <mergeCell ref="H278:K278"/>
    <mergeCell ref="B279:E279"/>
    <mergeCell ref="F279:G279"/>
    <mergeCell ref="H279:K279"/>
    <mergeCell ref="A295:A296"/>
    <mergeCell ref="B295:D296"/>
    <mergeCell ref="E295:E296"/>
    <mergeCell ref="F295:F296"/>
    <mergeCell ref="G295:G296"/>
    <mergeCell ref="H295:H296"/>
    <mergeCell ref="B285:J285"/>
    <mergeCell ref="B286:J286"/>
    <mergeCell ref="B287:J287"/>
    <mergeCell ref="B288:J288"/>
    <mergeCell ref="B289:J289"/>
    <mergeCell ref="A294:K294"/>
    <mergeCell ref="B302:D302"/>
    <mergeCell ref="B303:D303"/>
    <mergeCell ref="B304:D304"/>
    <mergeCell ref="B305:D305"/>
    <mergeCell ref="B306:D306"/>
    <mergeCell ref="B307:D307"/>
    <mergeCell ref="I295:K295"/>
    <mergeCell ref="B297:D297"/>
    <mergeCell ref="B298:D298"/>
    <mergeCell ref="B299:D299"/>
    <mergeCell ref="B300:D300"/>
    <mergeCell ref="B301:D301"/>
    <mergeCell ref="B308:D308"/>
    <mergeCell ref="B309:D309"/>
    <mergeCell ref="B311:D311"/>
    <mergeCell ref="A312:F312"/>
    <mergeCell ref="A315:K315"/>
    <mergeCell ref="A316:A317"/>
    <mergeCell ref="B316:D317"/>
    <mergeCell ref="E316:E317"/>
    <mergeCell ref="F316:F317"/>
    <mergeCell ref="G316:G317"/>
    <mergeCell ref="B322:D322"/>
    <mergeCell ref="A323:F323"/>
    <mergeCell ref="A324:F324"/>
    <mergeCell ref="A328:H328"/>
    <mergeCell ref="I328:K328"/>
    <mergeCell ref="A329:H329"/>
    <mergeCell ref="I329:K329"/>
    <mergeCell ref="H316:H317"/>
    <mergeCell ref="I316:K316"/>
    <mergeCell ref="B318:D318"/>
    <mergeCell ref="B319:D319"/>
    <mergeCell ref="B320:D320"/>
    <mergeCell ref="B321:D321"/>
    <mergeCell ref="A333:H333"/>
    <mergeCell ref="I333:K333"/>
    <mergeCell ref="A334:H334"/>
    <mergeCell ref="I334:K334"/>
    <mergeCell ref="A335:H335"/>
    <mergeCell ref="I335:K335"/>
    <mergeCell ref="A330:H330"/>
    <mergeCell ref="I330:K330"/>
    <mergeCell ref="A331:H331"/>
    <mergeCell ref="I331:K331"/>
    <mergeCell ref="A332:H332"/>
    <mergeCell ref="I332:K332"/>
    <mergeCell ref="A356:K356"/>
    <mergeCell ref="A357:K357"/>
    <mergeCell ref="A358:K358"/>
    <mergeCell ref="A359:K359"/>
    <mergeCell ref="A360:K360"/>
    <mergeCell ref="A361:K361"/>
    <mergeCell ref="A336:H336"/>
    <mergeCell ref="I336:K336"/>
    <mergeCell ref="A337:H337"/>
    <mergeCell ref="I337:K337"/>
    <mergeCell ref="A339:K339"/>
    <mergeCell ref="A341:K351"/>
    <mergeCell ref="A364:K364"/>
    <mergeCell ref="A372:K374"/>
    <mergeCell ref="A375:J375"/>
    <mergeCell ref="A376:K377"/>
    <mergeCell ref="C378:K378"/>
    <mergeCell ref="A379:J379"/>
    <mergeCell ref="A362:K362"/>
    <mergeCell ref="A363:K363"/>
    <mergeCell ref="A365:J365"/>
    <mergeCell ref="B366:K366"/>
    <mergeCell ref="B367:K367"/>
    <mergeCell ref="B368:K368"/>
    <mergeCell ref="A156:A162"/>
    <mergeCell ref="B156:C162"/>
    <mergeCell ref="A163:A169"/>
    <mergeCell ref="B163:C169"/>
    <mergeCell ref="A170:A176"/>
    <mergeCell ref="B170:C176"/>
    <mergeCell ref="A177:A183"/>
    <mergeCell ref="B177:C183"/>
    <mergeCell ref="A184:A190"/>
    <mergeCell ref="B184:C190"/>
  </mergeCells>
  <conditionalFormatting sqref="I333:K333">
    <cfRule type="cellIs" dxfId="0" priority="1" operator="greaterThan">
      <formula>"20%*i301"</formula>
    </cfRule>
  </conditionalFormatting>
  <dataValidations count="18">
    <dataValidation type="textLength" operator="lessThanOrEqual" showInputMessage="1" showErrorMessage="1" error="Przekroczyłeś dopuszcalną ilość znaków do wpisania. Dopuszczalna ilość to 250 znaków ze spacjami." prompt="Maxymalna ilośc wprowadzonych znaków ze spacjami nie może przekroczyć 250 znaków. Przejście do nowego wiersza - stosuj kombinację klawiszy Alt+Enter" sqref="E31">
      <formula1>250</formula1>
    </dataValidation>
    <dataValidation type="textLength" operator="lessThanOrEqual" showInputMessage="1" showErrorMessage="1" error="Przekroczyłeś dopuszcalną ilość znaków do wpisania. Dopuszczalna ilość to 1500 znaków ze spacjami." prompt="Maxymalna ilośc wprowadzonych znaków ze spacjami nie może przekroczyć 1500 znaków" sqref="A62:K77">
      <formula1>1500</formula1>
    </dataValidation>
    <dataValidation allowBlank="1" showInputMessage="1" showErrorMessage="1" prompt="Wprowadź dane w postaci tekstu" sqref="E297:E311 E318:E322"/>
    <dataValidation type="textLength" operator="lessThanOrEqual" allowBlank="1" showInputMessage="1" showErrorMessage="1" error="Przekroczono dopuszczalną ilość znaków 100 wraz ze spacjami" prompt="Możesz wprowadzić maxymalnie 100 znaków wraz ze spacjami" sqref="B244:K253 B257:K266 B271:E280 H271:K280">
      <formula1>100</formula1>
    </dataValidation>
    <dataValidation type="textLength" operator="lessThanOrEqual" allowBlank="1" showInputMessage="1" showErrorMessage="1" error="Przekroczyłeś dopuszczalną ilość znaków" prompt="Możesz wprowadzić maxymalnie 100 znaków tekstu wraz ze znakami spacji" sqref="B218:E227 H218:K227">
      <formula1>100</formula1>
    </dataValidation>
    <dataValidation type="decimal" allowBlank="1" showInputMessage="1" showErrorMessage="1" error="Podaj dane w postaci liczbowej" prompt="Wprowadz dane w postaci liczbowej" sqref="F318:G322 F297:G311 J297:K311 J318:K322">
      <formula1>0</formula1>
      <formula2>100000000</formula2>
    </dataValidation>
    <dataValidation type="textLength" operator="lessThanOrEqual" showInputMessage="1" showErrorMessage="1" error="Przekroczyłeś dopuszcalną ilość znaków do wpisania. Dopuszczalna ilość to 100 znaków ze spacjami." prompt="Maxymalna ilośc wprowadzonych znaków ze spacjami nie może przekroczyć 100 znaków" sqref="E23:J28 D41:J41">
      <formula1>100</formula1>
    </dataValidation>
    <dataValidation type="textLength" operator="lessThanOrEqual" showInputMessage="1" showErrorMessage="1" error="Przekroczyłeś dopuszcalną ilość znaków do wpisania. Dopuszczalna ilość to 250 znaków ze spacjami." prompt="Maxymalna ilośc wprowadzonych znaków ze spacjami nie może przekroczyć 250 znaków" sqref="E21:J22">
      <formula1>250</formula1>
    </dataValidation>
    <dataValidation type="textLength" operator="lessThanOrEqual" allowBlank="1" showInputMessage="1" showErrorMessage="1" error="Przekroczyłeś dopuszczalną ilość  85 znaków ze spacjami" prompt="Możesz wprowadzić maxymalnie 85 znaków tekstu wraz ze znakami spacji" sqref="B297:D311 B318:D322">
      <formula1>120</formula1>
    </dataValidation>
    <dataValidation operator="lessThanOrEqual" allowBlank="1" error="Podaj dane w postaci liczbowej" prompt="Wprowadz dane w postaci liczbowej" sqref="H318:H322 H297:H311"/>
    <dataValidation type="textLength" operator="lessThanOrEqual" allowBlank="1" showInputMessage="1" showErrorMessage="1" error="Przekroczono dopuszczalną ilość znaków 1000 wraz ze spacjami" prompt="Możesz wprowadzić maxymalnie 1000 znaków wraz ze spacjami" sqref="A341:K351">
      <formula1>1000</formula1>
    </dataValidation>
    <dataValidation type="textLength" operator="lessThanOrEqual" allowBlank="1" showInputMessage="1" showErrorMessage="1" error="Przekroczono dopuszczalną ilość znaków 650 wraz ze spacjami" prompt="Możesz wprowadzić maxymalnie 650 znaków wraz ze spacjami" sqref="A230:K237">
      <formula1>650</formula1>
    </dataValidation>
    <dataValidation type="textLength" operator="lessThanOrEqual" allowBlank="1" showInputMessage="1" showErrorMessage="1" error="Przekroczono dopuszczalną ilość znaków 40 wraz ze spacjami" prompt="Możesz wprowadzić maxymalnie 40 znaków wraz ze spacjami" sqref="F218:G227 F271:G280">
      <formula1>40</formula1>
    </dataValidation>
    <dataValidation type="textLength" operator="lessThanOrEqual" showInputMessage="1" showErrorMessage="1" error="Przekroczyłeś dopuszcalną ilość znaków do wpisania. Dopuszczalna ilość to 2000 znaków ze spacjami." prompt="Maxymalna ilośc wprowadzonych znaków ze spacjami nie może przekroczyć 2000 znaków" sqref="A100:K121 A125:K146">
      <formula1>2000</formula1>
    </dataValidation>
    <dataValidation type="textLength" operator="lessThanOrEqual" showInputMessage="1" showErrorMessage="1" error="Przekroczyłeś dopuszcalną ilość znaków do wpisania. Dopuszczalna ilość to 1000 znaków ze spacjami." prompt="Maxymalna ilośc wprowadzonych znaków ze spacjami nie może przekroczyć 1000 znaków" sqref="A81:K92">
      <formula1>1000</formula1>
    </dataValidation>
    <dataValidation type="textLength" operator="lessThanOrEqual" showInputMessage="1" showErrorMessage="1" error="Przekroczyłeś dopuszcalną ilość znaków do wpisania. Dopuszczalna ilość to 120 znaków ze spacjami." prompt="Maxymalna ilośc wprowadzonych znaków ze spacjami nie może przekroczyć 120 znaków" sqref="A55:K57">
      <formula1>120</formula1>
    </dataValidation>
    <dataValidation type="list" allowBlank="1" showInputMessage="1" showErrorMessage="1" sqref="A47:J48">
      <formula1>$A$387:$A$426</formula1>
    </dataValidation>
    <dataValidation type="textLength" operator="lessThanOrEqual" showInputMessage="1" showErrorMessage="1" error="Przekroczyłeś dopuszcalną ilość znaków do wpisania. Dopuszczalna ilość to 550 znaków ze spacjami." prompt="Maxymalna ilośc wprowadzonych znaków ze spacjami nie może przekroczyć 550 znaków. Przejście do nowego wiersza - stosuj kombinację klawiszy Alt+Enter" sqref="D156:K211">
      <formula1>550</formula1>
    </dataValidation>
  </dataValidations>
  <pageMargins left="0.23622047244094491" right="0.23622047244094491" top="0.74803149606299213" bottom="0.74803149606299213" header="0" footer="0.31496062992125984"/>
  <pageSetup paperSize="9" scale="98" fitToHeight="0" orientation="portrait" r:id="rId1"/>
  <headerFooter>
    <oddFooter>&amp;CStrona &amp;P</oddFooter>
  </headerFooter>
  <rowBreaks count="14" manualBreakCount="14">
    <brk id="28" max="16383" man="1"/>
    <brk id="56" max="16383" man="1"/>
    <brk id="92" max="16383" man="1"/>
    <brk id="138" max="54" man="1"/>
    <brk id="169" max="54" man="1"/>
    <brk id="196" max="54" man="1"/>
    <brk id="218" max="54" man="1"/>
    <brk id="242" max="54" man="1"/>
    <brk id="260" max="54" man="1"/>
    <brk id="277" max="54" man="1"/>
    <brk id="302" max="54" man="1"/>
    <brk id="321" max="54" man="1"/>
    <brk id="351" max="54" man="1"/>
    <brk id="38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220980</xdr:colOff>
                    <xdr:row>148</xdr:row>
                    <xdr:rowOff>266700</xdr:rowOff>
                  </from>
                  <to>
                    <xdr:col>1</xdr:col>
                    <xdr:colOff>220980</xdr:colOff>
                    <xdr:row>150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213360</xdr:colOff>
                    <xdr:row>365</xdr:row>
                    <xdr:rowOff>68580</xdr:rowOff>
                  </from>
                  <to>
                    <xdr:col>0</xdr:col>
                    <xdr:colOff>213360</xdr:colOff>
                    <xdr:row>366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213360</xdr:colOff>
                    <xdr:row>366</xdr:row>
                    <xdr:rowOff>106680</xdr:rowOff>
                  </from>
                  <to>
                    <xdr:col>0</xdr:col>
                    <xdr:colOff>213360</xdr:colOff>
                    <xdr:row>367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220980</xdr:colOff>
                    <xdr:row>149</xdr:row>
                    <xdr:rowOff>266700</xdr:rowOff>
                  </from>
                  <to>
                    <xdr:col>1</xdr:col>
                    <xdr:colOff>220980</xdr:colOff>
                    <xdr:row>151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0</xdr:col>
                    <xdr:colOff>213360</xdr:colOff>
                    <xdr:row>367</xdr:row>
                    <xdr:rowOff>106680</xdr:rowOff>
                  </from>
                  <to>
                    <xdr:col>0</xdr:col>
                    <xdr:colOff>213360</xdr:colOff>
                    <xdr:row>369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1</xdr:col>
                    <xdr:colOff>266700</xdr:colOff>
                    <xdr:row>148</xdr:row>
                    <xdr:rowOff>213360</xdr:rowOff>
                  </from>
                  <to>
                    <xdr:col>3</xdr:col>
                    <xdr:colOff>7620</xdr:colOff>
                    <xdr:row>148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1</xdr:col>
                    <xdr:colOff>259080</xdr:colOff>
                    <xdr:row>149</xdr:row>
                    <xdr:rowOff>175260</xdr:rowOff>
                  </from>
                  <to>
                    <xdr:col>3</xdr:col>
                    <xdr:colOff>0</xdr:colOff>
                    <xdr:row>149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0</xdr:col>
                    <xdr:colOff>289560</xdr:colOff>
                    <xdr:row>365</xdr:row>
                    <xdr:rowOff>38100</xdr:rowOff>
                  </from>
                  <to>
                    <xdr:col>2</xdr:col>
                    <xdr:colOff>30480</xdr:colOff>
                    <xdr:row>365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0</xdr:col>
                    <xdr:colOff>297180</xdr:colOff>
                    <xdr:row>366</xdr:row>
                    <xdr:rowOff>60960</xdr:rowOff>
                  </from>
                  <to>
                    <xdr:col>2</xdr:col>
                    <xdr:colOff>38100</xdr:colOff>
                    <xdr:row>366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0</xdr:col>
                    <xdr:colOff>297180</xdr:colOff>
                    <xdr:row>367</xdr:row>
                    <xdr:rowOff>83820</xdr:rowOff>
                  </from>
                  <to>
                    <xdr:col>2</xdr:col>
                    <xdr:colOff>38100</xdr:colOff>
                    <xdr:row>367</xdr:row>
                    <xdr:rowOff>297180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43"/>
  <sheetViews>
    <sheetView topLeftCell="A4" workbookViewId="0">
      <selection activeCell="B4" sqref="B4:B43"/>
    </sheetView>
  </sheetViews>
  <sheetFormatPr defaultRowHeight="14.4" x14ac:dyDescent="0.3"/>
  <sheetData>
    <row r="4" spans="2:4" ht="15" thickBot="1" x14ac:dyDescent="0.35">
      <c r="B4" t="s">
        <v>163</v>
      </c>
    </row>
    <row r="5" spans="2:4" ht="15" thickBot="1" x14ac:dyDescent="0.35">
      <c r="B5" s="35" t="s">
        <v>125</v>
      </c>
      <c r="C5" s="36"/>
      <c r="D5" s="36"/>
    </row>
    <row r="6" spans="2:4" ht="15" thickBot="1" x14ac:dyDescent="0.35">
      <c r="B6" s="35" t="s">
        <v>126</v>
      </c>
      <c r="C6" s="36"/>
      <c r="D6" s="36"/>
    </row>
    <row r="7" spans="2:4" ht="15" thickBot="1" x14ac:dyDescent="0.35">
      <c r="B7" s="35" t="s">
        <v>127</v>
      </c>
      <c r="C7" s="36"/>
      <c r="D7" s="36"/>
    </row>
    <row r="8" spans="2:4" ht="15" thickBot="1" x14ac:dyDescent="0.35">
      <c r="B8" s="35" t="s">
        <v>128</v>
      </c>
      <c r="C8" s="36"/>
      <c r="D8" s="36"/>
    </row>
    <row r="9" spans="2:4" ht="15" thickBot="1" x14ac:dyDescent="0.35">
      <c r="B9" s="35" t="s">
        <v>129</v>
      </c>
      <c r="C9" s="36"/>
      <c r="D9" s="36"/>
    </row>
    <row r="10" spans="2:4" ht="15" thickBot="1" x14ac:dyDescent="0.35">
      <c r="B10" s="35" t="s">
        <v>38</v>
      </c>
      <c r="C10" s="36"/>
      <c r="D10" s="36"/>
    </row>
    <row r="11" spans="2:4" ht="15" thickBot="1" x14ac:dyDescent="0.35">
      <c r="B11" s="35" t="s">
        <v>130</v>
      </c>
      <c r="C11" s="36"/>
      <c r="D11" s="36"/>
    </row>
    <row r="12" spans="2:4" ht="15" thickBot="1" x14ac:dyDescent="0.35">
      <c r="B12" s="35" t="s">
        <v>131</v>
      </c>
      <c r="C12" s="36"/>
      <c r="D12" s="36"/>
    </row>
    <row r="13" spans="2:4" ht="15" thickBot="1" x14ac:dyDescent="0.35">
      <c r="B13" s="35" t="s">
        <v>132</v>
      </c>
      <c r="C13" s="36"/>
      <c r="D13" s="36"/>
    </row>
    <row r="14" spans="2:4" ht="15" thickBot="1" x14ac:dyDescent="0.35">
      <c r="B14" s="35" t="s">
        <v>133</v>
      </c>
      <c r="C14" s="36"/>
      <c r="D14" s="36"/>
    </row>
    <row r="15" spans="2:4" ht="15" thickBot="1" x14ac:dyDescent="0.35">
      <c r="B15" s="35" t="s">
        <v>134</v>
      </c>
      <c r="C15" s="36"/>
      <c r="D15" s="36"/>
    </row>
    <row r="16" spans="2:4" ht="15" thickBot="1" x14ac:dyDescent="0.35">
      <c r="B16" s="35" t="s">
        <v>135</v>
      </c>
      <c r="C16" s="36"/>
      <c r="D16" s="36"/>
    </row>
    <row r="17" spans="2:4" ht="15" thickBot="1" x14ac:dyDescent="0.35">
      <c r="B17" s="35" t="s">
        <v>136</v>
      </c>
      <c r="C17" s="36"/>
      <c r="D17" s="36"/>
    </row>
    <row r="18" spans="2:4" ht="15" thickBot="1" x14ac:dyDescent="0.35">
      <c r="B18" s="35" t="s">
        <v>137</v>
      </c>
      <c r="C18" s="36"/>
      <c r="D18" s="36"/>
    </row>
    <row r="19" spans="2:4" ht="15" thickBot="1" x14ac:dyDescent="0.35">
      <c r="B19" s="35" t="s">
        <v>138</v>
      </c>
      <c r="C19" s="36"/>
      <c r="D19" s="36"/>
    </row>
    <row r="20" spans="2:4" ht="15" thickBot="1" x14ac:dyDescent="0.35">
      <c r="B20" s="35" t="s">
        <v>139</v>
      </c>
      <c r="C20" s="36"/>
      <c r="D20" s="36"/>
    </row>
    <row r="21" spans="2:4" ht="15" thickBot="1" x14ac:dyDescent="0.35">
      <c r="B21" s="35" t="s">
        <v>140</v>
      </c>
      <c r="C21" s="36"/>
      <c r="D21" s="36"/>
    </row>
    <row r="22" spans="2:4" ht="15" thickBot="1" x14ac:dyDescent="0.35">
      <c r="B22" s="35" t="s">
        <v>141</v>
      </c>
      <c r="C22" s="36"/>
      <c r="D22" s="36"/>
    </row>
    <row r="23" spans="2:4" ht="15" thickBot="1" x14ac:dyDescent="0.35">
      <c r="B23" s="35" t="s">
        <v>142</v>
      </c>
      <c r="C23" s="36"/>
      <c r="D23" s="36"/>
    </row>
    <row r="24" spans="2:4" ht="15" thickBot="1" x14ac:dyDescent="0.35">
      <c r="B24" s="35" t="s">
        <v>143</v>
      </c>
      <c r="C24" s="36"/>
      <c r="D24" s="36"/>
    </row>
    <row r="25" spans="2:4" ht="15" thickBot="1" x14ac:dyDescent="0.35">
      <c r="B25" s="35" t="s">
        <v>144</v>
      </c>
      <c r="C25" s="36"/>
      <c r="D25" s="36"/>
    </row>
    <row r="26" spans="2:4" ht="15" thickBot="1" x14ac:dyDescent="0.35">
      <c r="B26" s="35" t="s">
        <v>145</v>
      </c>
      <c r="C26" s="36"/>
      <c r="D26" s="36"/>
    </row>
    <row r="27" spans="2:4" ht="15" thickBot="1" x14ac:dyDescent="0.35">
      <c r="B27" s="35" t="s">
        <v>146</v>
      </c>
      <c r="C27" s="36"/>
      <c r="D27" s="36"/>
    </row>
    <row r="28" spans="2:4" ht="15" thickBot="1" x14ac:dyDescent="0.35">
      <c r="B28" s="35" t="s">
        <v>147</v>
      </c>
      <c r="C28" s="36"/>
      <c r="D28" s="36"/>
    </row>
    <row r="29" spans="2:4" ht="15" thickBot="1" x14ac:dyDescent="0.35">
      <c r="B29" s="35" t="s">
        <v>148</v>
      </c>
      <c r="C29" s="36"/>
      <c r="D29" s="36"/>
    </row>
    <row r="30" spans="2:4" ht="15" thickBot="1" x14ac:dyDescent="0.35">
      <c r="B30" s="35" t="s">
        <v>149</v>
      </c>
      <c r="C30" s="36"/>
      <c r="D30" s="36"/>
    </row>
    <row r="31" spans="2:4" ht="15" thickBot="1" x14ac:dyDescent="0.35">
      <c r="B31" s="35" t="s">
        <v>150</v>
      </c>
      <c r="C31" s="36"/>
      <c r="D31" s="36"/>
    </row>
    <row r="32" spans="2:4" ht="15" thickBot="1" x14ac:dyDescent="0.35">
      <c r="B32" s="35" t="s">
        <v>151</v>
      </c>
      <c r="C32" s="36"/>
      <c r="D32" s="36"/>
    </row>
    <row r="33" spans="2:4" ht="15" thickBot="1" x14ac:dyDescent="0.35">
      <c r="B33" s="35" t="s">
        <v>152</v>
      </c>
      <c r="C33" s="36"/>
      <c r="D33" s="36"/>
    </row>
    <row r="34" spans="2:4" ht="15" thickBot="1" x14ac:dyDescent="0.35">
      <c r="B34" s="35" t="s">
        <v>153</v>
      </c>
      <c r="C34" s="36"/>
      <c r="D34" s="36"/>
    </row>
    <row r="35" spans="2:4" ht="15" thickBot="1" x14ac:dyDescent="0.35">
      <c r="B35" s="35" t="s">
        <v>154</v>
      </c>
      <c r="C35" s="36"/>
      <c r="D35" s="36"/>
    </row>
    <row r="36" spans="2:4" ht="15" thickBot="1" x14ac:dyDescent="0.35">
      <c r="B36" s="35" t="s">
        <v>155</v>
      </c>
      <c r="C36" s="36"/>
      <c r="D36" s="36"/>
    </row>
    <row r="37" spans="2:4" ht="15" thickBot="1" x14ac:dyDescent="0.35">
      <c r="B37" s="35" t="s">
        <v>156</v>
      </c>
      <c r="C37" s="36"/>
      <c r="D37" s="36"/>
    </row>
    <row r="38" spans="2:4" ht="15" thickBot="1" x14ac:dyDescent="0.35">
      <c r="B38" s="35" t="s">
        <v>157</v>
      </c>
      <c r="C38" s="36"/>
      <c r="D38" s="36"/>
    </row>
    <row r="39" spans="2:4" ht="15" thickBot="1" x14ac:dyDescent="0.35">
      <c r="B39" s="35" t="s">
        <v>158</v>
      </c>
      <c r="C39" s="36"/>
      <c r="D39" s="36"/>
    </row>
    <row r="40" spans="2:4" ht="15" thickBot="1" x14ac:dyDescent="0.35">
      <c r="B40" s="35" t="s">
        <v>159</v>
      </c>
      <c r="C40" s="36"/>
      <c r="D40" s="36"/>
    </row>
    <row r="41" spans="2:4" ht="15" thickBot="1" x14ac:dyDescent="0.35">
      <c r="B41" s="35" t="s">
        <v>160</v>
      </c>
      <c r="C41" s="36"/>
      <c r="D41" s="36"/>
    </row>
    <row r="42" spans="2:4" ht="15" thickBot="1" x14ac:dyDescent="0.35">
      <c r="B42" s="35" t="s">
        <v>161</v>
      </c>
      <c r="C42" s="36"/>
      <c r="D42" s="36"/>
    </row>
    <row r="43" spans="2:4" ht="15" thickBot="1" x14ac:dyDescent="0.35">
      <c r="B43" s="35" t="s">
        <v>162</v>
      </c>
      <c r="C43" s="36"/>
      <c r="D43" s="3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Arkusz1</vt:lpstr>
      <vt:lpstr>Arkusz2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 Kołodziej</dc:creator>
  <cp:lastModifiedBy>Damian</cp:lastModifiedBy>
  <cp:lastPrinted>2022-03-09T15:59:04Z</cp:lastPrinted>
  <dcterms:created xsi:type="dcterms:W3CDTF">2021-07-09T10:51:43Z</dcterms:created>
  <dcterms:modified xsi:type="dcterms:W3CDTF">2022-03-09T16:00:14Z</dcterms:modified>
</cp:coreProperties>
</file>